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alepet\Downloads\"/>
    </mc:Choice>
  </mc:AlternateContent>
  <xr:revisionPtr revIDLastSave="0" documentId="13_ncr:1_{C252C80D-F181-4C9F-803A-FAF77589068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al" sheetId="1" r:id="rId1"/>
  </sheets>
  <definedNames>
    <definedName name="_xlnm.Print_Area" localSheetId="0">Mal!$A$1:$L$57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6" i="1" l="1"/>
  <c r="L42" i="1"/>
  <c r="K28" i="1"/>
  <c r="K29" i="1"/>
  <c r="K15" i="1"/>
  <c r="K16" i="1"/>
  <c r="K17" i="1"/>
  <c r="K18" i="1"/>
  <c r="K30" i="1"/>
  <c r="K31" i="1"/>
  <c r="K37" i="1"/>
  <c r="L37" i="1"/>
  <c r="L32" i="1"/>
  <c r="L18" i="1"/>
  <c r="L51" i="1"/>
  <c r="L53" i="1"/>
</calcChain>
</file>

<file path=xl/sharedStrings.xml><?xml version="1.0" encoding="utf-8"?>
<sst xmlns="http://schemas.openxmlformats.org/spreadsheetml/2006/main" count="106" uniqueCount="71">
  <si>
    <t>PERSONOPPLYSNINGER</t>
  </si>
  <si>
    <t>Navn:</t>
  </si>
  <si>
    <t>Personnummer:</t>
  </si>
  <si>
    <t>Adresse:</t>
  </si>
  <si>
    <t>Skattekommune:</t>
  </si>
  <si>
    <t>Postnr./sted:</t>
  </si>
  <si>
    <t>E-post:</t>
  </si>
  <si>
    <t>KAMPGODTGJØRING</t>
  </si>
  <si>
    <t>Kampnr</t>
  </si>
  <si>
    <t>Hjemmelag</t>
  </si>
  <si>
    <t>Bortelag</t>
  </si>
  <si>
    <t>Kampgodtgjørelse</t>
  </si>
  <si>
    <t>+</t>
  </si>
  <si>
    <t>Utstyrsgodtgj.</t>
  </si>
  <si>
    <t>=</t>
  </si>
  <si>
    <t>Kampsats</t>
  </si>
  <si>
    <t>Sum kampgodtgj.</t>
  </si>
  <si>
    <t>KJØREGODTGJØRING</t>
  </si>
  <si>
    <t>Fra</t>
  </si>
  <si>
    <t>Til</t>
  </si>
  <si>
    <t>Dato</t>
  </si>
  <si>
    <t>Km sats</t>
  </si>
  <si>
    <t>*</t>
  </si>
  <si>
    <t>Antall km</t>
  </si>
  <si>
    <t>Kampgodtgjøring</t>
  </si>
  <si>
    <t>Navn på passasjer(er)</t>
  </si>
  <si>
    <t>Dato/kl for avreise</t>
  </si>
  <si>
    <t>Hjemkomst</t>
  </si>
  <si>
    <t>Ant timer</t>
  </si>
  <si>
    <t>Sats</t>
  </si>
  <si>
    <t>-</t>
  </si>
  <si>
    <t>Fratrekk målt.</t>
  </si>
  <si>
    <t>Diett</t>
  </si>
  <si>
    <t>BILLETTER OG KVITTERINGER</t>
  </si>
  <si>
    <t>Fly, buss, tog, taxi, bompenger, parkering o.l.</t>
  </si>
  <si>
    <t>Merknader</t>
  </si>
  <si>
    <t>Beløp</t>
  </si>
  <si>
    <t>Satser i NHF Region Øst</t>
  </si>
  <si>
    <t>Beachhåndball = 100kr</t>
  </si>
  <si>
    <t>Sum regning</t>
  </si>
  <si>
    <t>Dato:</t>
  </si>
  <si>
    <t>Mottatt beløp</t>
  </si>
  <si>
    <t>Til utbetaling/gode</t>
  </si>
  <si>
    <t>Underskrift betaler:</t>
  </si>
  <si>
    <t>Kontonummer:</t>
  </si>
  <si>
    <t>Temaserien 12 år = 85 kr</t>
  </si>
  <si>
    <t>Sum diett</t>
  </si>
  <si>
    <t>Sum kjøring</t>
  </si>
  <si>
    <t>Sum bil./kvit.</t>
  </si>
  <si>
    <t>J/G 9,10,11 = 100 kr</t>
  </si>
  <si>
    <t>Underskrift dommer:</t>
  </si>
  <si>
    <t>Underskrift sjåfør:</t>
  </si>
  <si>
    <t>HU-serien = 150 kr</t>
  </si>
  <si>
    <t>Diett: 307 kr (6-12 t)</t>
  </si>
  <si>
    <t>Kjøring: 3,50/1,00 kr/km</t>
  </si>
  <si>
    <r>
      <t>SJÅFØROPPLYSNINGER</t>
    </r>
    <r>
      <rPr>
        <sz val="12"/>
        <color theme="0"/>
        <rFont val="Arial"/>
        <family val="2"/>
      </rPr>
      <t xml:space="preserve"> (Dersom sjåfør er annen en dommer)</t>
    </r>
  </si>
  <si>
    <r>
      <t xml:space="preserve">DIETT </t>
    </r>
    <r>
      <rPr>
        <sz val="12"/>
        <color theme="0"/>
        <rFont val="Arial"/>
        <family val="2"/>
      </rPr>
      <t>(Gjelder for oppdrag lenger enn 15 km fra hjemmeadresse)</t>
    </r>
  </si>
  <si>
    <t>Landsserien 18 = 710 kr</t>
  </si>
  <si>
    <t>Landsserien. kval = 490 kr</t>
  </si>
  <si>
    <t>Bringserien = 490 kr</t>
  </si>
  <si>
    <t>J/G 12 = 180 kr</t>
  </si>
  <si>
    <t>J/G 13,14 = 195 kr</t>
  </si>
  <si>
    <t>J/G 15 = 285 kr</t>
  </si>
  <si>
    <t>J/G 16 = 310 kr</t>
  </si>
  <si>
    <t>J/G Juniorserien = 360 kr</t>
  </si>
  <si>
    <t>3. div = 565 kr</t>
  </si>
  <si>
    <t>4. div = 360 kr</t>
  </si>
  <si>
    <t>5.div/ 6.div = 310 kr</t>
  </si>
  <si>
    <t>J/G 33 = 205 kr</t>
  </si>
  <si>
    <t>Temaserien 14 år = 145 kr</t>
  </si>
  <si>
    <t>Temaserien 13 år = 95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</si>
</sst>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kr &quot;* #,##0.00&quot; &quot;;&quot; kr &quot;* &quot;-&quot;#,##0.00&quot; &quot;;&quot; kr &quot;* &quot;-&quot;??&quot; &quot;"/>
  </numFmts>
  <fonts count="12" x14ac:knownFonts="1">
    <font>
      <sz val="10"/>
      <color indexed="8"/>
      <name val="Arial"/>
    </font>
    <font>
      <b/>
      <sz val="10"/>
      <color indexed="11"/>
      <name val="Arial"/>
    </font>
    <font>
      <b/>
      <sz val="12"/>
      <color indexed="8"/>
      <name val="Arial"/>
    </font>
    <font>
      <b/>
      <sz val="11"/>
      <color indexed="8"/>
      <name val="Arial"/>
    </font>
    <font>
      <sz val="11"/>
      <color indexed="8"/>
      <name val="Arial"/>
    </font>
    <font>
      <b/>
      <sz val="10"/>
      <color indexed="8"/>
      <name val="Arial"/>
    </font>
    <font>
      <sz val="10"/>
      <color indexed="11"/>
      <name val="Arial"/>
    </font>
    <font>
      <i/>
      <sz val="10"/>
      <color indexed="8"/>
      <name val="Arial"/>
    </font>
    <font>
      <b/>
      <i/>
      <sz val="10"/>
      <color indexed="8"/>
      <name val="Arial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rgb="FF002060"/>
        <bgColor indexed="64"/>
      </patternFill>
    </fill>
  </fills>
  <borders count="73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10"/>
      </left>
      <right/>
      <top/>
      <bottom style="medium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 style="medium">
        <color auto="1"/>
      </right>
      <top style="thin">
        <color indexed="8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 applyNumberFormat="0" applyFill="0" applyBorder="0" applyProtection="0"/>
  </cellStyleXfs>
  <cellXfs count="198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0" fontId="0" fillId="2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1" fillId="2" borderId="4" xfId="0" applyNumberFormat="1" applyFont="1" applyFill="1" applyBorder="1" applyAlignment="1"/>
    <xf numFmtId="49" fontId="3" fillId="2" borderId="9" xfId="0" applyNumberFormat="1" applyFont="1" applyFill="1" applyBorder="1" applyAlignment="1"/>
    <xf numFmtId="49" fontId="3" fillId="2" borderId="14" xfId="0" applyNumberFormat="1" applyFont="1" applyFill="1" applyBorder="1" applyAlignment="1"/>
    <xf numFmtId="0" fontId="3" fillId="2" borderId="19" xfId="0" applyNumberFormat="1" applyFont="1" applyFill="1" applyBorder="1" applyAlignment="1"/>
    <xf numFmtId="0" fontId="4" fillId="2" borderId="20" xfId="0" applyNumberFormat="1" applyFont="1" applyFill="1" applyBorder="1" applyAlignment="1"/>
    <xf numFmtId="49" fontId="5" fillId="2" borderId="9" xfId="0" applyNumberFormat="1" applyFont="1" applyFill="1" applyBorder="1" applyAlignment="1"/>
    <xf numFmtId="49" fontId="5" fillId="2" borderId="21" xfId="0" applyNumberFormat="1" applyFont="1" applyFill="1" applyBorder="1" applyAlignment="1"/>
    <xf numFmtId="49" fontId="0" fillId="2" borderId="21" xfId="0" applyNumberFormat="1" applyFont="1" applyFill="1" applyBorder="1" applyAlignment="1">
      <alignment horizontal="center"/>
    </xf>
    <xf numFmtId="49" fontId="5" fillId="2" borderId="22" xfId="0" applyNumberFormat="1" applyFont="1" applyFill="1" applyBorder="1" applyAlignment="1"/>
    <xf numFmtId="0" fontId="0" fillId="2" borderId="9" xfId="0" applyNumberFormat="1" applyFont="1" applyFill="1" applyBorder="1" applyAlignment="1"/>
    <xf numFmtId="0" fontId="0" fillId="2" borderId="21" xfId="0" applyNumberFormat="1" applyFont="1" applyFill="1" applyBorder="1" applyAlignment="1"/>
    <xf numFmtId="164" fontId="0" fillId="2" borderId="22" xfId="0" applyNumberFormat="1" applyFont="1" applyFill="1" applyBorder="1" applyAlignment="1"/>
    <xf numFmtId="0" fontId="0" fillId="2" borderId="14" xfId="0" applyNumberFormat="1" applyFont="1" applyFill="1" applyBorder="1" applyAlignment="1"/>
    <xf numFmtId="0" fontId="0" fillId="2" borderId="23" xfId="0" applyNumberFormat="1" applyFont="1" applyFill="1" applyBorder="1" applyAlignment="1"/>
    <xf numFmtId="49" fontId="0" fillId="2" borderId="23" xfId="0" applyNumberFormat="1" applyFont="1" applyFill="1" applyBorder="1" applyAlignment="1">
      <alignment horizontal="center"/>
    </xf>
    <xf numFmtId="49" fontId="5" fillId="2" borderId="23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/>
    <xf numFmtId="0" fontId="0" fillId="2" borderId="19" xfId="0" applyNumberFormat="1" applyFont="1" applyFill="1" applyBorder="1" applyAlignment="1"/>
    <xf numFmtId="164" fontId="0" fillId="2" borderId="21" xfId="0" applyNumberFormat="1" applyFont="1" applyFill="1" applyBorder="1" applyAlignment="1"/>
    <xf numFmtId="164" fontId="0" fillId="2" borderId="15" xfId="0" applyNumberFormat="1" applyFont="1" applyFill="1" applyBorder="1" applyAlignment="1"/>
    <xf numFmtId="164" fontId="0" fillId="2" borderId="16" xfId="0" applyNumberFormat="1" applyFont="1" applyFill="1" applyBorder="1" applyAlignment="1"/>
    <xf numFmtId="164" fontId="0" fillId="2" borderId="17" xfId="0" applyNumberFormat="1" applyFont="1" applyFill="1" applyBorder="1" applyAlignment="1"/>
    <xf numFmtId="164" fontId="0" fillId="2" borderId="23" xfId="0" applyNumberFormat="1" applyFont="1" applyFill="1" applyBorder="1" applyAlignment="1"/>
    <xf numFmtId="11" fontId="0" fillId="2" borderId="20" xfId="0" applyNumberFormat="1" applyFont="1" applyFill="1" applyBorder="1" applyAlignment="1">
      <alignment horizontal="center"/>
    </xf>
    <xf numFmtId="0" fontId="5" fillId="2" borderId="20" xfId="0" applyNumberFormat="1" applyFont="1" applyFill="1" applyBorder="1" applyAlignment="1">
      <alignment horizontal="center"/>
    </xf>
    <xf numFmtId="0" fontId="0" fillId="2" borderId="28" xfId="0" applyNumberFormat="1" applyFont="1" applyFill="1" applyBorder="1" applyAlignment="1"/>
    <xf numFmtId="0" fontId="0" fillId="2" borderId="29" xfId="0" applyNumberFormat="1" applyFont="1" applyFill="1" applyBorder="1" applyAlignment="1"/>
    <xf numFmtId="11" fontId="0" fillId="2" borderId="29" xfId="0" applyNumberFormat="1" applyFont="1" applyFill="1" applyBorder="1" applyAlignment="1">
      <alignment horizontal="center"/>
    </xf>
    <xf numFmtId="0" fontId="5" fillId="2" borderId="29" xfId="0" applyNumberFormat="1" applyFont="1" applyFill="1" applyBorder="1" applyAlignment="1">
      <alignment horizontal="center"/>
    </xf>
    <xf numFmtId="11" fontId="0" fillId="2" borderId="4" xfId="0" applyNumberFormat="1" applyFont="1" applyFill="1" applyBorder="1" applyAlignment="1">
      <alignment horizontal="center"/>
    </xf>
    <xf numFmtId="49" fontId="0" fillId="2" borderId="3" xfId="0" applyNumberFormat="1" applyFont="1" applyFill="1" applyBorder="1" applyAlignment="1"/>
    <xf numFmtId="49" fontId="0" fillId="2" borderId="4" xfId="0" applyNumberFormat="1" applyFont="1" applyFill="1" applyBorder="1" applyAlignment="1"/>
    <xf numFmtId="0" fontId="5" fillId="2" borderId="4" xfId="0" applyNumberFormat="1" applyFont="1" applyFill="1" applyBorder="1" applyAlignment="1"/>
    <xf numFmtId="0" fontId="0" fillId="2" borderId="31" xfId="0" applyNumberFormat="1" applyFont="1" applyFill="1" applyBorder="1" applyAlignment="1"/>
    <xf numFmtId="0" fontId="0" fillId="2" borderId="32" xfId="0" applyNumberFormat="1" applyFont="1" applyFill="1" applyBorder="1" applyAlignment="1"/>
    <xf numFmtId="0" fontId="0" fillId="2" borderId="33" xfId="0" applyNumberFormat="1" applyFont="1" applyFill="1" applyBorder="1" applyAlignment="1"/>
    <xf numFmtId="0" fontId="0" fillId="0" borderId="0" xfId="0" applyNumberFormat="1" applyFont="1" applyAlignment="1"/>
    <xf numFmtId="0" fontId="0" fillId="0" borderId="4" xfId="0" applyNumberFormat="1" applyFont="1" applyBorder="1" applyAlignment="1"/>
    <xf numFmtId="0" fontId="0" fillId="0" borderId="4" xfId="0" applyFont="1" applyBorder="1" applyAlignment="1"/>
    <xf numFmtId="164" fontId="0" fillId="2" borderId="4" xfId="0" applyNumberFormat="1" applyFont="1" applyFill="1" applyBorder="1" applyAlignment="1">
      <alignment horizontal="right"/>
    </xf>
    <xf numFmtId="49" fontId="7" fillId="2" borderId="36" xfId="0" applyNumberFormat="1" applyFont="1" applyFill="1" applyBorder="1" applyAlignment="1">
      <alignment horizontal="left"/>
    </xf>
    <xf numFmtId="164" fontId="0" fillId="2" borderId="4" xfId="0" applyNumberFormat="1" applyFont="1" applyFill="1" applyBorder="1" applyAlignment="1">
      <alignment horizontal="left"/>
    </xf>
    <xf numFmtId="49" fontId="0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164" fontId="0" fillId="2" borderId="4" xfId="0" applyNumberFormat="1" applyFont="1" applyFill="1" applyBorder="1" applyAlignment="1"/>
    <xf numFmtId="164" fontId="1" fillId="2" borderId="4" xfId="0" applyNumberFormat="1" applyFont="1" applyFill="1" applyBorder="1" applyAlignment="1">
      <alignment horizontal="right"/>
    </xf>
    <xf numFmtId="164" fontId="4" fillId="2" borderId="4" xfId="0" applyNumberFormat="1" applyFont="1" applyFill="1" applyBorder="1" applyAlignment="1">
      <alignment horizontal="right"/>
    </xf>
    <xf numFmtId="0" fontId="3" fillId="2" borderId="38" xfId="0" applyNumberFormat="1" applyFont="1" applyFill="1" applyBorder="1" applyAlignment="1"/>
    <xf numFmtId="0" fontId="4" fillId="2" borderId="5" xfId="0" applyNumberFormat="1" applyFont="1" applyFill="1" applyBorder="1" applyAlignment="1"/>
    <xf numFmtId="49" fontId="3" fillId="2" borderId="42" xfId="0" applyNumberFormat="1" applyFont="1" applyFill="1" applyBorder="1" applyAlignment="1"/>
    <xf numFmtId="49" fontId="3" fillId="2" borderId="44" xfId="0" applyNumberFormat="1" applyFont="1" applyFill="1" applyBorder="1" applyAlignment="1"/>
    <xf numFmtId="49" fontId="3" fillId="2" borderId="46" xfId="0" applyNumberFormat="1" applyFont="1" applyFill="1" applyBorder="1" applyAlignment="1"/>
    <xf numFmtId="0" fontId="5" fillId="2" borderId="4" xfId="0" applyNumberFormat="1" applyFont="1" applyFill="1" applyBorder="1" applyAlignment="1">
      <alignment horizontal="center"/>
    </xf>
    <xf numFmtId="49" fontId="7" fillId="2" borderId="55" xfId="0" applyNumberFormat="1" applyFont="1" applyFill="1" applyBorder="1" applyAlignment="1"/>
    <xf numFmtId="49" fontId="7" fillId="2" borderId="57" xfId="0" applyNumberFormat="1" applyFont="1" applyFill="1" applyBorder="1" applyAlignment="1"/>
    <xf numFmtId="0" fontId="0" fillId="0" borderId="58" xfId="0" applyNumberFormat="1" applyFont="1" applyBorder="1" applyAlignment="1"/>
    <xf numFmtId="49" fontId="7" fillId="2" borderId="59" xfId="0" applyNumberFormat="1" applyFont="1" applyFill="1" applyBorder="1" applyAlignment="1"/>
    <xf numFmtId="49" fontId="5" fillId="2" borderId="61" xfId="0" applyNumberFormat="1" applyFont="1" applyFill="1" applyBorder="1" applyAlignment="1"/>
    <xf numFmtId="49" fontId="5" fillId="2" borderId="44" xfId="0" applyNumberFormat="1" applyFont="1" applyFill="1" applyBorder="1" applyAlignment="1"/>
    <xf numFmtId="49" fontId="5" fillId="2" borderId="63" xfId="0" applyNumberFormat="1" applyFont="1" applyFill="1" applyBorder="1" applyAlignment="1"/>
    <xf numFmtId="0" fontId="0" fillId="2" borderId="44" xfId="0" applyNumberFormat="1" applyFont="1" applyFill="1" applyBorder="1" applyAlignment="1"/>
    <xf numFmtId="164" fontId="0" fillId="2" borderId="63" xfId="0" applyNumberFormat="1" applyFont="1" applyFill="1" applyBorder="1" applyAlignment="1"/>
    <xf numFmtId="0" fontId="0" fillId="2" borderId="46" xfId="0" applyNumberFormat="1" applyFont="1" applyFill="1" applyBorder="1" applyAlignment="1"/>
    <xf numFmtId="0" fontId="0" fillId="2" borderId="64" xfId="0" applyNumberFormat="1" applyFont="1" applyFill="1" applyBorder="1" applyAlignment="1"/>
    <xf numFmtId="49" fontId="0" fillId="2" borderId="64" xfId="0" applyNumberFormat="1" applyFont="1" applyFill="1" applyBorder="1" applyAlignment="1">
      <alignment horizontal="center"/>
    </xf>
    <xf numFmtId="49" fontId="5" fillId="2" borderId="64" xfId="0" applyNumberFormat="1" applyFont="1" applyFill="1" applyBorder="1" applyAlignment="1">
      <alignment horizontal="center"/>
    </xf>
    <xf numFmtId="164" fontId="0" fillId="2" borderId="65" xfId="0" applyNumberFormat="1" applyFont="1" applyFill="1" applyBorder="1" applyAlignment="1"/>
    <xf numFmtId="164" fontId="0" fillId="2" borderId="66" xfId="0" applyNumberFormat="1" applyFont="1" applyFill="1" applyBorder="1" applyAlignment="1"/>
    <xf numFmtId="164" fontId="0" fillId="2" borderId="2" xfId="0" applyNumberFormat="1" applyFont="1" applyFill="1" applyBorder="1" applyAlignment="1">
      <alignment horizontal="right"/>
    </xf>
    <xf numFmtId="164" fontId="2" fillId="2" borderId="4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64" fontId="2" fillId="2" borderId="27" xfId="0" applyNumberFormat="1" applyFont="1" applyFill="1" applyBorder="1" applyAlignment="1">
      <alignment horizontal="right"/>
    </xf>
    <xf numFmtId="164" fontId="5" fillId="2" borderId="27" xfId="0" applyNumberFormat="1" applyFont="1" applyFill="1" applyBorder="1" applyAlignment="1">
      <alignment horizontal="right"/>
    </xf>
    <xf numFmtId="164" fontId="0" fillId="2" borderId="27" xfId="0" applyNumberFormat="1" applyFont="1" applyFill="1" applyBorder="1" applyAlignment="1">
      <alignment horizontal="right"/>
    </xf>
    <xf numFmtId="49" fontId="1" fillId="2" borderId="27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/>
    </xf>
    <xf numFmtId="164" fontId="9" fillId="2" borderId="4" xfId="0" applyNumberFormat="1" applyFont="1" applyFill="1" applyBorder="1" applyAlignment="1">
      <alignment horizontal="right"/>
    </xf>
    <xf numFmtId="164" fontId="9" fillId="2" borderId="27" xfId="0" applyNumberFormat="1" applyFont="1" applyFill="1" applyBorder="1" applyAlignment="1">
      <alignment horizontal="right"/>
    </xf>
    <xf numFmtId="164" fontId="0" fillId="2" borderId="10" xfId="0" applyNumberFormat="1" applyFont="1" applyFill="1" applyBorder="1" applyAlignment="1"/>
    <xf numFmtId="164" fontId="1" fillId="2" borderId="37" xfId="0" applyNumberFormat="1" applyFont="1" applyFill="1" applyBorder="1" applyAlignment="1">
      <alignment horizontal="right"/>
    </xf>
    <xf numFmtId="164" fontId="6" fillId="2" borderId="37" xfId="0" applyNumberFormat="1" applyFont="1" applyFill="1" applyBorder="1" applyAlignment="1">
      <alignment horizontal="right"/>
    </xf>
    <xf numFmtId="164" fontId="0" fillId="2" borderId="62" xfId="0" applyNumberFormat="1" applyFont="1" applyFill="1" applyBorder="1" applyAlignment="1"/>
    <xf numFmtId="49" fontId="1" fillId="2" borderId="67" xfId="0" applyNumberFormat="1" applyFont="1" applyFill="1" applyBorder="1" applyAlignment="1"/>
    <xf numFmtId="164" fontId="1" fillId="2" borderId="68" xfId="0" applyNumberFormat="1" applyFont="1" applyFill="1" applyBorder="1" applyAlignment="1">
      <alignment horizontal="right"/>
    </xf>
    <xf numFmtId="49" fontId="1" fillId="2" borderId="44" xfId="0" applyNumberFormat="1" applyFont="1" applyFill="1" applyBorder="1" applyAlignment="1"/>
    <xf numFmtId="164" fontId="1" fillId="2" borderId="63" xfId="0" applyNumberFormat="1" applyFont="1" applyFill="1" applyBorder="1" applyAlignment="1">
      <alignment horizontal="right"/>
    </xf>
    <xf numFmtId="49" fontId="1" fillId="2" borderId="46" xfId="0" applyNumberFormat="1" applyFont="1" applyFill="1" applyBorder="1" applyAlignment="1"/>
    <xf numFmtId="164" fontId="1" fillId="2" borderId="65" xfId="0" applyNumberFormat="1" applyFont="1" applyFill="1" applyBorder="1" applyAlignment="1">
      <alignment horizontal="right"/>
    </xf>
    <xf numFmtId="0" fontId="0" fillId="2" borderId="5" xfId="0" applyNumberFormat="1" applyFont="1" applyFill="1" applyBorder="1" applyAlignment="1"/>
    <xf numFmtId="0" fontId="0" fillId="2" borderId="4" xfId="0" applyNumberFormat="1" applyFont="1" applyFill="1" applyBorder="1" applyAlignment="1">
      <alignment horizontal="left"/>
    </xf>
    <xf numFmtId="0" fontId="3" fillId="2" borderId="5" xfId="0" applyNumberFormat="1" applyFont="1" applyFill="1" applyBorder="1" applyAlignment="1"/>
    <xf numFmtId="0" fontId="3" fillId="2" borderId="20" xfId="0" applyNumberFormat="1" applyFont="1" applyFill="1" applyBorder="1" applyAlignment="1"/>
    <xf numFmtId="49" fontId="7" fillId="2" borderId="60" xfId="0" applyNumberFormat="1" applyFont="1" applyFill="1" applyBorder="1" applyAlignment="1"/>
    <xf numFmtId="164" fontId="6" fillId="2" borderId="72" xfId="0" applyNumberFormat="1" applyFont="1" applyFill="1" applyBorder="1" applyAlignment="1">
      <alignment horizontal="right"/>
    </xf>
    <xf numFmtId="49" fontId="5" fillId="2" borderId="34" xfId="0" applyNumberFormat="1" applyFont="1" applyFill="1" applyBorder="1" applyAlignment="1"/>
    <xf numFmtId="0" fontId="7" fillId="2" borderId="4" xfId="0" applyNumberFormat="1" applyFont="1" applyFill="1" applyBorder="1" applyAlignment="1">
      <alignment horizontal="left"/>
    </xf>
    <xf numFmtId="49" fontId="5" fillId="2" borderId="21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/>
    <xf numFmtId="0" fontId="7" fillId="2" borderId="58" xfId="0" applyNumberFormat="1" applyFont="1" applyFill="1" applyBorder="1" applyAlignment="1"/>
    <xf numFmtId="0" fontId="7" fillId="2" borderId="26" xfId="0" applyNumberFormat="1" applyFont="1" applyFill="1" applyBorder="1" applyAlignment="1">
      <alignment horizontal="left"/>
    </xf>
    <xf numFmtId="49" fontId="7" fillId="2" borderId="4" xfId="0" applyNumberFormat="1" applyFont="1" applyFill="1" applyBorder="1" applyAlignment="1">
      <alignment horizontal="left"/>
    </xf>
    <xf numFmtId="49" fontId="7" fillId="2" borderId="26" xfId="0" applyNumberFormat="1" applyFont="1" applyFill="1" applyBorder="1" applyAlignment="1"/>
    <xf numFmtId="49" fontId="5" fillId="2" borderId="10" xfId="0" applyNumberFormat="1" applyFont="1" applyFill="1" applyBorder="1" applyAlignment="1"/>
    <xf numFmtId="49" fontId="5" fillId="2" borderId="12" xfId="0" applyNumberFormat="1" applyFont="1" applyFill="1" applyBorder="1" applyAlignment="1"/>
    <xf numFmtId="0" fontId="0" fillId="2" borderId="12" xfId="0" applyNumberFormat="1" applyFont="1" applyFill="1" applyBorder="1" applyAlignment="1"/>
    <xf numFmtId="49" fontId="3" fillId="2" borderId="10" xfId="0" applyNumberFormat="1" applyFont="1" applyFill="1" applyBorder="1" applyAlignment="1"/>
    <xf numFmtId="49" fontId="3" fillId="2" borderId="11" xfId="0" applyNumberFormat="1" applyFont="1" applyFill="1" applyBorder="1" applyAlignment="1"/>
    <xf numFmtId="49" fontId="3" fillId="2" borderId="12" xfId="0" applyNumberFormat="1" applyFont="1" applyFill="1" applyBorder="1" applyAlignment="1"/>
    <xf numFmtId="49" fontId="7" fillId="2" borderId="4" xfId="0" applyNumberFormat="1" applyFont="1" applyFill="1" applyBorder="1" applyAlignment="1">
      <alignment horizontal="left"/>
    </xf>
    <xf numFmtId="0" fontId="7" fillId="2" borderId="4" xfId="0" applyNumberFormat="1" applyFont="1" applyFill="1" applyBorder="1" applyAlignment="1">
      <alignment horizontal="left"/>
    </xf>
    <xf numFmtId="164" fontId="0" fillId="2" borderId="10" xfId="0" applyNumberFormat="1" applyFont="1" applyFill="1" applyBorder="1" applyAlignment="1">
      <alignment horizontal="left"/>
    </xf>
    <xf numFmtId="164" fontId="0" fillId="2" borderId="11" xfId="0" applyNumberFormat="1" applyFont="1" applyFill="1" applyBorder="1" applyAlignment="1">
      <alignment horizontal="left"/>
    </xf>
    <xf numFmtId="164" fontId="0" fillId="2" borderId="12" xfId="0" applyNumberFormat="1" applyFont="1" applyFill="1" applyBorder="1" applyAlignment="1">
      <alignment horizontal="left"/>
    </xf>
    <xf numFmtId="49" fontId="10" fillId="4" borderId="6" xfId="0" applyNumberFormat="1" applyFont="1" applyFill="1" applyBorder="1" applyAlignment="1">
      <alignment horizontal="center"/>
    </xf>
    <xf numFmtId="49" fontId="10" fillId="4" borderId="7" xfId="0" applyNumberFormat="1" applyFont="1" applyFill="1" applyBorder="1" applyAlignment="1">
      <alignment horizontal="center"/>
    </xf>
    <xf numFmtId="0" fontId="10" fillId="4" borderId="7" xfId="0" applyNumberFormat="1" applyFont="1" applyFill="1" applyBorder="1" applyAlignment="1">
      <alignment horizontal="center"/>
    </xf>
    <xf numFmtId="0" fontId="10" fillId="4" borderId="8" xfId="0" applyNumberFormat="1" applyFont="1" applyFill="1" applyBorder="1" applyAlignment="1">
      <alignment horizontal="center"/>
    </xf>
    <xf numFmtId="0" fontId="0" fillId="2" borderId="15" xfId="0" applyNumberFormat="1" applyFont="1" applyFill="1" applyBorder="1" applyAlignment="1">
      <alignment horizontal="left"/>
    </xf>
    <xf numFmtId="0" fontId="0" fillId="2" borderId="16" xfId="0" applyNumberFormat="1" applyFont="1" applyFill="1" applyBorder="1" applyAlignment="1">
      <alignment horizontal="left"/>
    </xf>
    <xf numFmtId="0" fontId="0" fillId="2" borderId="17" xfId="0" applyNumberFormat="1" applyFont="1" applyFill="1" applyBorder="1" applyAlignment="1">
      <alignment horizontal="left"/>
    </xf>
    <xf numFmtId="0" fontId="0" fillId="2" borderId="25" xfId="0" applyNumberFormat="1" applyFont="1" applyFill="1" applyBorder="1" applyAlignment="1">
      <alignment horizontal="center"/>
    </xf>
    <xf numFmtId="0" fontId="0" fillId="2" borderId="16" xfId="0" applyNumberFormat="1" applyFont="1" applyFill="1" applyBorder="1" applyAlignment="1">
      <alignment horizontal="center"/>
    </xf>
    <xf numFmtId="0" fontId="0" fillId="2" borderId="17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/>
    </xf>
    <xf numFmtId="49" fontId="5" fillId="2" borderId="11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left"/>
    </xf>
    <xf numFmtId="0" fontId="5" fillId="2" borderId="11" xfId="0" applyNumberFormat="1" applyFont="1" applyFill="1" applyBorder="1" applyAlignment="1">
      <alignment horizontal="left"/>
    </xf>
    <xf numFmtId="0" fontId="5" fillId="2" borderId="12" xfId="0" applyNumberFormat="1" applyFont="1" applyFill="1" applyBorder="1" applyAlignment="1">
      <alignment horizontal="left"/>
    </xf>
    <xf numFmtId="49" fontId="10" fillId="4" borderId="51" xfId="0" applyNumberFormat="1" applyFont="1" applyFill="1" applyBorder="1" applyAlignment="1">
      <alignment horizontal="center"/>
    </xf>
    <xf numFmtId="49" fontId="10" fillId="4" borderId="52" xfId="0" applyNumberFormat="1" applyFont="1" applyFill="1" applyBorder="1" applyAlignment="1">
      <alignment horizontal="center"/>
    </xf>
    <xf numFmtId="0" fontId="10" fillId="4" borderId="52" xfId="0" applyNumberFormat="1" applyFont="1" applyFill="1" applyBorder="1" applyAlignment="1">
      <alignment horizontal="center"/>
    </xf>
    <xf numFmtId="0" fontId="10" fillId="4" borderId="53" xfId="0" applyNumberFormat="1" applyFont="1" applyFill="1" applyBorder="1" applyAlignment="1">
      <alignment horizontal="center"/>
    </xf>
    <xf numFmtId="0" fontId="10" fillId="4" borderId="54" xfId="0" applyNumberFormat="1" applyFont="1" applyFill="1" applyBorder="1" applyAlignment="1">
      <alignment horizontal="center"/>
    </xf>
    <xf numFmtId="49" fontId="7" fillId="2" borderId="26" xfId="0" applyNumberFormat="1" applyFont="1" applyFill="1" applyBorder="1" applyAlignment="1"/>
    <xf numFmtId="0" fontId="7" fillId="2" borderId="56" xfId="0" applyNumberFormat="1" applyFont="1" applyFill="1" applyBorder="1" applyAlignment="1"/>
    <xf numFmtId="49" fontId="5" fillId="2" borderId="10" xfId="0" applyNumberFormat="1" applyFont="1" applyFill="1" applyBorder="1" applyAlignment="1"/>
    <xf numFmtId="49" fontId="5" fillId="2" borderId="12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49" fontId="4" fillId="2" borderId="45" xfId="0" applyNumberFormat="1" applyFont="1" applyFill="1" applyBorder="1" applyAlignment="1">
      <alignment horizontal="center"/>
    </xf>
    <xf numFmtId="0" fontId="0" fillId="2" borderId="30" xfId="0" applyNumberFormat="1" applyFont="1" applyFill="1" applyBorder="1" applyAlignment="1">
      <alignment horizontal="left"/>
    </xf>
    <xf numFmtId="0" fontId="3" fillId="2" borderId="12" xfId="0" applyNumberFormat="1" applyFont="1" applyFill="1" applyBorder="1" applyAlignment="1"/>
    <xf numFmtId="49" fontId="4" fillId="2" borderId="13" xfId="0" applyNumberFormat="1" applyFont="1" applyFill="1" applyBorder="1" applyAlignment="1">
      <alignment horizontal="center"/>
    </xf>
    <xf numFmtId="0" fontId="3" fillId="2" borderId="15" xfId="0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horizontal="center"/>
    </xf>
    <xf numFmtId="49" fontId="4" fillId="2" borderId="15" xfId="0" applyNumberFormat="1" applyFont="1" applyFill="1" applyBorder="1" applyAlignment="1">
      <alignment horizontal="center"/>
    </xf>
    <xf numFmtId="49" fontId="4" fillId="2" borderId="18" xfId="0" applyNumberFormat="1" applyFont="1" applyFill="1" applyBorder="1" applyAlignment="1">
      <alignment horizontal="center"/>
    </xf>
    <xf numFmtId="0" fontId="0" fillId="2" borderId="69" xfId="0" applyNumberFormat="1" applyFont="1" applyFill="1" applyBorder="1" applyAlignment="1">
      <alignment horizontal="left"/>
    </xf>
    <xf numFmtId="0" fontId="3" fillId="2" borderId="47" xfId="0" applyNumberFormat="1" applyFont="1" applyFill="1" applyBorder="1" applyAlignment="1">
      <alignment horizontal="center"/>
    </xf>
    <xf numFmtId="0" fontId="3" fillId="2" borderId="49" xfId="0" applyNumberFormat="1" applyFont="1" applyFill="1" applyBorder="1" applyAlignment="1">
      <alignment horizontal="center"/>
    </xf>
    <xf numFmtId="49" fontId="5" fillId="2" borderId="24" xfId="0" applyNumberFormat="1" applyFont="1" applyFill="1" applyBorder="1" applyAlignment="1">
      <alignment horizontal="left"/>
    </xf>
    <xf numFmtId="49" fontId="5" fillId="2" borderId="11" xfId="0" applyNumberFormat="1" applyFont="1" applyFill="1" applyBorder="1" applyAlignment="1">
      <alignment horizontal="left"/>
    </xf>
    <xf numFmtId="164" fontId="0" fillId="2" borderId="47" xfId="0" applyNumberFormat="1" applyFont="1" applyFill="1" applyBorder="1" applyAlignment="1">
      <alignment horizontal="left"/>
    </xf>
    <xf numFmtId="164" fontId="0" fillId="2" borderId="48" xfId="0" applyNumberFormat="1" applyFont="1" applyFill="1" applyBorder="1" applyAlignment="1">
      <alignment horizontal="left"/>
    </xf>
    <xf numFmtId="164" fontId="0" fillId="2" borderId="49" xfId="0" applyNumberFormat="1" applyFont="1" applyFill="1" applyBorder="1" applyAlignment="1">
      <alignment horizontal="left"/>
    </xf>
    <xf numFmtId="0" fontId="0" fillId="2" borderId="10" xfId="0" applyNumberFormat="1" applyFont="1" applyFill="1" applyBorder="1" applyAlignment="1"/>
    <xf numFmtId="0" fontId="0" fillId="2" borderId="12" xfId="0" applyNumberFormat="1" applyFont="1" applyFill="1" applyBorder="1" applyAlignment="1"/>
    <xf numFmtId="0" fontId="0" fillId="2" borderId="15" xfId="0" applyNumberFormat="1" applyFont="1" applyFill="1" applyBorder="1" applyAlignment="1"/>
    <xf numFmtId="0" fontId="0" fillId="2" borderId="17" xfId="0" applyNumberFormat="1" applyFont="1" applyFill="1" applyBorder="1" applyAlignment="1"/>
    <xf numFmtId="49" fontId="3" fillId="2" borderId="47" xfId="0" applyNumberFormat="1" applyFont="1" applyFill="1" applyBorder="1" applyAlignment="1"/>
    <xf numFmtId="49" fontId="3" fillId="2" borderId="48" xfId="0" applyNumberFormat="1" applyFont="1" applyFill="1" applyBorder="1" applyAlignment="1"/>
    <xf numFmtId="49" fontId="3" fillId="2" borderId="49" xfId="0" applyNumberFormat="1" applyFont="1" applyFill="1" applyBorder="1" applyAlignment="1"/>
    <xf numFmtId="0" fontId="0" fillId="2" borderId="47" xfId="0" applyNumberFormat="1" applyFont="1" applyFill="1" applyBorder="1" applyAlignment="1"/>
    <xf numFmtId="0" fontId="0" fillId="2" borderId="49" xfId="0" applyNumberFormat="1" applyFont="1" applyFill="1" applyBorder="1" applyAlignment="1"/>
    <xf numFmtId="49" fontId="5" fillId="2" borderId="21" xfId="0" applyNumberFormat="1" applyFont="1" applyFill="1" applyBorder="1" applyAlignment="1">
      <alignment horizontal="center"/>
    </xf>
    <xf numFmtId="0" fontId="5" fillId="2" borderId="21" xfId="0" applyNumberFormat="1" applyFont="1" applyFill="1" applyBorder="1" applyAlignment="1">
      <alignment horizontal="center"/>
    </xf>
    <xf numFmtId="49" fontId="10" fillId="4" borderId="54" xfId="0" applyNumberFormat="1" applyFont="1" applyFill="1" applyBorder="1" applyAlignment="1">
      <alignment horizontal="center"/>
    </xf>
    <xf numFmtId="49" fontId="7" fillId="2" borderId="26" xfId="0" applyNumberFormat="1" applyFont="1" applyFill="1" applyBorder="1" applyAlignment="1">
      <alignment horizontal="left"/>
    </xf>
    <xf numFmtId="0" fontId="7" fillId="2" borderId="26" xfId="0" applyNumberFormat="1" applyFont="1" applyFill="1" applyBorder="1" applyAlignment="1">
      <alignment horizontal="left"/>
    </xf>
    <xf numFmtId="49" fontId="10" fillId="4" borderId="39" xfId="0" applyNumberFormat="1" applyFont="1" applyFill="1" applyBorder="1" applyAlignment="1">
      <alignment horizontal="center"/>
    </xf>
    <xf numFmtId="49" fontId="10" fillId="4" borderId="70" xfId="0" applyNumberFormat="1" applyFont="1" applyFill="1" applyBorder="1" applyAlignment="1">
      <alignment horizontal="center"/>
    </xf>
    <xf numFmtId="0" fontId="10" fillId="4" borderId="71" xfId="0" applyNumberFormat="1" applyFont="1" applyFill="1" applyBorder="1" applyAlignment="1">
      <alignment horizontal="center"/>
    </xf>
    <xf numFmtId="0" fontId="10" fillId="4" borderId="40" xfId="0" applyNumberFormat="1" applyFont="1" applyFill="1" applyBorder="1" applyAlignment="1">
      <alignment horizontal="center"/>
    </xf>
    <xf numFmtId="0" fontId="10" fillId="4" borderId="41" xfId="0" applyNumberFormat="1" applyFont="1" applyFill="1" applyBorder="1" applyAlignment="1">
      <alignment horizontal="center"/>
    </xf>
    <xf numFmtId="49" fontId="4" fillId="2" borderId="47" xfId="0" applyNumberFormat="1" applyFont="1" applyFill="1" applyBorder="1" applyAlignment="1">
      <alignment horizontal="center"/>
    </xf>
    <xf numFmtId="49" fontId="4" fillId="2" borderId="50" xfId="0" applyNumberFormat="1" applyFont="1" applyFill="1" applyBorder="1" applyAlignment="1">
      <alignment horizontal="center"/>
    </xf>
    <xf numFmtId="49" fontId="8" fillId="3" borderId="60" xfId="0" applyNumberFormat="1" applyFont="1" applyFill="1" applyBorder="1" applyAlignment="1">
      <alignment horizontal="left"/>
    </xf>
    <xf numFmtId="0" fontId="8" fillId="3" borderId="60" xfId="0" applyNumberFormat="1" applyFont="1" applyFill="1" applyBorder="1" applyAlignment="1">
      <alignment horizontal="left"/>
    </xf>
    <xf numFmtId="11" fontId="0" fillId="2" borderId="10" xfId="0" applyNumberFormat="1" applyFont="1" applyFill="1" applyBorder="1" applyAlignment="1">
      <alignment horizontal="left"/>
    </xf>
    <xf numFmtId="11" fontId="0" fillId="2" borderId="11" xfId="0" applyNumberFormat="1" applyFont="1" applyFill="1" applyBorder="1" applyAlignment="1">
      <alignment horizontal="left"/>
    </xf>
    <xf numFmtId="11" fontId="0" fillId="2" borderId="12" xfId="0" applyNumberFormat="1" applyFont="1" applyFill="1" applyBorder="1" applyAlignment="1">
      <alignment horizontal="left"/>
    </xf>
    <xf numFmtId="0" fontId="0" fillId="2" borderId="24" xfId="0" applyNumberFormat="1" applyFont="1" applyFill="1" applyBorder="1" applyAlignment="1">
      <alignment horizontal="left"/>
    </xf>
    <xf numFmtId="0" fontId="0" fillId="2" borderId="11" xfId="0" applyNumberFormat="1" applyFont="1" applyFill="1" applyBorder="1" applyAlignment="1">
      <alignment horizontal="left"/>
    </xf>
    <xf numFmtId="0" fontId="0" fillId="2" borderId="12" xfId="0" applyNumberFormat="1" applyFont="1" applyFill="1" applyBorder="1" applyAlignment="1">
      <alignment horizontal="left"/>
    </xf>
    <xf numFmtId="49" fontId="3" fillId="2" borderId="34" xfId="0" applyNumberFormat="1" applyFont="1" applyFill="1" applyBorder="1" applyAlignment="1"/>
    <xf numFmtId="0" fontId="3" fillId="2" borderId="35" xfId="0" applyNumberFormat="1" applyFont="1" applyFill="1" applyBorder="1" applyAlignment="1"/>
    <xf numFmtId="49" fontId="7" fillId="2" borderId="4" xfId="0" applyNumberFormat="1" applyFont="1" applyFill="1" applyBorder="1" applyAlignment="1"/>
    <xf numFmtId="0" fontId="7" fillId="2" borderId="58" xfId="0" applyNumberFormat="1" applyFont="1" applyFill="1" applyBorder="1" applyAlignment="1"/>
    <xf numFmtId="0" fontId="0" fillId="2" borderId="30" xfId="0" applyNumberFormat="1" applyFont="1" applyFill="1" applyBorder="1" applyAlignment="1"/>
    <xf numFmtId="0" fontId="0" fillId="2" borderId="35" xfId="0" applyNumberFormat="1" applyFont="1" applyFill="1" applyBorder="1" applyAlignment="1"/>
    <xf numFmtId="49" fontId="4" fillId="2" borderId="34" xfId="0" applyNumberFormat="1" applyFont="1" applyFill="1" applyBorder="1" applyAlignment="1">
      <alignment horizontal="center"/>
    </xf>
    <xf numFmtId="49" fontId="4" fillId="2" borderId="4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D0806"/>
      <rgbColor rgb="FFCCCCFF"/>
      <rgbColor rgb="FFC0C0C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50800</xdr:rowOff>
    </xdr:from>
    <xdr:to>
      <xdr:col>2</xdr:col>
      <xdr:colOff>206248</xdr:colOff>
      <xdr:row>5</xdr:row>
      <xdr:rowOff>179324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0800"/>
          <a:ext cx="2441448" cy="877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57"/>
  <sheetViews>
    <sheetView showGridLines="0" tabSelected="1" workbookViewId="0">
      <selection activeCell="P48" sqref="P48"/>
    </sheetView>
  </sheetViews>
  <sheetFormatPr baseColWidth="10" defaultColWidth="10.85546875" defaultRowHeight="12.75" customHeight="1" x14ac:dyDescent="0.2"/>
  <cols>
    <col min="1" max="1" width="20" style="1" customWidth="1"/>
    <col min="2" max="2" width="10.28515625" style="42" customWidth="1"/>
    <col min="3" max="3" width="14.28515625" style="1" customWidth="1"/>
    <col min="4" max="4" width="13.28515625" style="1" customWidth="1"/>
    <col min="5" max="5" width="6.28515625" style="1" customWidth="1"/>
    <col min="6" max="6" width="8.28515625" style="1" customWidth="1"/>
    <col min="7" max="7" width="2.85546875" style="1" customWidth="1"/>
    <col min="8" max="8" width="4.28515625" style="1" customWidth="1"/>
    <col min="9" max="9" width="13.28515625" style="1" customWidth="1"/>
    <col min="10" max="10" width="4.28515625" style="1" customWidth="1"/>
    <col min="11" max="11" width="19.28515625" style="1" customWidth="1"/>
    <col min="12" max="12" width="18.28515625" style="43" customWidth="1"/>
    <col min="13" max="13" width="10.85546875" style="43" customWidth="1"/>
    <col min="14" max="256" width="10.85546875" style="1" customWidth="1"/>
  </cols>
  <sheetData>
    <row r="1" spans="1:256" ht="12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74"/>
    </row>
    <row r="2" spans="1:256" ht="12.75" customHeight="1" x14ac:dyDescent="0.2">
      <c r="A2" s="4"/>
      <c r="B2" s="5"/>
      <c r="C2" s="5"/>
      <c r="D2" s="5"/>
      <c r="E2" s="5"/>
      <c r="F2" s="5"/>
      <c r="G2" s="5"/>
      <c r="H2" s="5"/>
      <c r="I2" s="5"/>
      <c r="J2" s="6"/>
      <c r="K2" s="5"/>
      <c r="L2" s="45"/>
    </row>
    <row r="3" spans="1:256" ht="12.75" customHeight="1" x14ac:dyDescent="0.2">
      <c r="A3" s="4"/>
      <c r="B3" s="5"/>
      <c r="C3" s="5"/>
      <c r="D3" s="5"/>
      <c r="E3" s="5"/>
      <c r="F3" s="5"/>
      <c r="G3" s="5"/>
      <c r="H3" s="5"/>
      <c r="I3" s="5"/>
      <c r="J3" s="6"/>
      <c r="K3" s="5"/>
      <c r="L3" s="45"/>
    </row>
    <row r="4" spans="1:256" ht="14.25" customHeight="1" x14ac:dyDescent="0.2">
      <c r="A4" s="4"/>
      <c r="B4" s="5"/>
      <c r="C4" s="5"/>
      <c r="D4" s="5"/>
      <c r="E4" s="5"/>
      <c r="F4" s="5"/>
      <c r="G4" s="5"/>
      <c r="H4" s="5"/>
      <c r="I4" s="5"/>
      <c r="J4" s="6"/>
      <c r="K4" s="5"/>
      <c r="L4" s="45"/>
    </row>
    <row r="5" spans="1:256" ht="9" customHeight="1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45"/>
    </row>
    <row r="6" spans="1:256" s="44" customFormat="1" ht="21.75" customHeight="1" thickBo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45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</row>
    <row r="7" spans="1:256" s="44" customFormat="1" ht="18.600000000000001" customHeight="1" x14ac:dyDescent="0.25">
      <c r="A7" s="175" t="s">
        <v>0</v>
      </c>
      <c r="B7" s="176"/>
      <c r="C7" s="177"/>
      <c r="D7" s="177"/>
      <c r="E7" s="177"/>
      <c r="F7" s="177"/>
      <c r="G7" s="177"/>
      <c r="H7" s="178"/>
      <c r="I7" s="178"/>
      <c r="J7" s="178"/>
      <c r="K7" s="179"/>
      <c r="L7" s="75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  <c r="IU7" s="43"/>
      <c r="IV7" s="43"/>
    </row>
    <row r="8" spans="1:256" ht="18.600000000000001" customHeight="1" x14ac:dyDescent="0.25">
      <c r="A8" s="55" t="s">
        <v>1</v>
      </c>
      <c r="B8" s="111"/>
      <c r="C8" s="112"/>
      <c r="D8" s="112"/>
      <c r="E8" s="112"/>
      <c r="F8" s="112"/>
      <c r="G8" s="113"/>
      <c r="H8" s="190" t="s">
        <v>2</v>
      </c>
      <c r="I8" s="191"/>
      <c r="J8" s="196"/>
      <c r="K8" s="197"/>
      <c r="L8" s="52"/>
    </row>
    <row r="9" spans="1:256" ht="18.600000000000001" customHeight="1" x14ac:dyDescent="0.25">
      <c r="A9" s="56" t="s">
        <v>3</v>
      </c>
      <c r="B9" s="111"/>
      <c r="C9" s="112"/>
      <c r="D9" s="112"/>
      <c r="E9" s="112"/>
      <c r="F9" s="112"/>
      <c r="G9" s="113"/>
      <c r="H9" s="111" t="s">
        <v>4</v>
      </c>
      <c r="I9" s="147"/>
      <c r="J9" s="144"/>
      <c r="K9" s="145"/>
      <c r="L9" s="52"/>
    </row>
    <row r="10" spans="1:256" ht="18.600000000000001" customHeight="1" x14ac:dyDescent="0.25">
      <c r="A10" s="56" t="s">
        <v>5</v>
      </c>
      <c r="B10" s="111"/>
      <c r="C10" s="112"/>
      <c r="D10" s="112"/>
      <c r="E10" s="112"/>
      <c r="F10" s="112"/>
      <c r="G10" s="113"/>
      <c r="H10" s="111" t="s">
        <v>44</v>
      </c>
      <c r="I10" s="147"/>
      <c r="J10" s="144"/>
      <c r="K10" s="145"/>
      <c r="L10" s="52"/>
    </row>
    <row r="11" spans="1:256" ht="18.600000000000001" customHeight="1" thickBot="1" x14ac:dyDescent="0.3">
      <c r="A11" s="57" t="s">
        <v>6</v>
      </c>
      <c r="B11" s="111"/>
      <c r="C11" s="112"/>
      <c r="D11" s="112"/>
      <c r="E11" s="112"/>
      <c r="F11" s="112"/>
      <c r="G11" s="113"/>
      <c r="H11" s="154"/>
      <c r="I11" s="155"/>
      <c r="J11" s="180"/>
      <c r="K11" s="181"/>
      <c r="L11" s="76"/>
    </row>
    <row r="12" spans="1:256" ht="18.600000000000001" customHeight="1" thickBot="1" x14ac:dyDescent="0.3">
      <c r="A12" s="53"/>
      <c r="B12" s="96"/>
      <c r="C12" s="54"/>
      <c r="D12" s="54"/>
      <c r="E12" s="54"/>
      <c r="F12" s="54"/>
      <c r="G12" s="54"/>
      <c r="H12" s="54"/>
      <c r="I12" s="54"/>
      <c r="J12" s="54"/>
      <c r="K12" s="54"/>
      <c r="L12" s="52"/>
    </row>
    <row r="13" spans="1:256" ht="18.600000000000001" customHeight="1" x14ac:dyDescent="0.25">
      <c r="A13" s="119" t="s">
        <v>7</v>
      </c>
      <c r="B13" s="120"/>
      <c r="C13" s="121"/>
      <c r="D13" s="121"/>
      <c r="E13" s="121"/>
      <c r="F13" s="121"/>
      <c r="G13" s="121"/>
      <c r="H13" s="121"/>
      <c r="I13" s="121"/>
      <c r="J13" s="121"/>
      <c r="K13" s="122"/>
      <c r="L13" s="77"/>
      <c r="IV13"/>
    </row>
    <row r="14" spans="1:256" ht="18.600000000000001" customHeight="1" x14ac:dyDescent="0.2">
      <c r="A14" s="11" t="s">
        <v>8</v>
      </c>
      <c r="B14" s="109" t="s">
        <v>20</v>
      </c>
      <c r="C14" s="12" t="s">
        <v>9</v>
      </c>
      <c r="D14" s="12" t="s">
        <v>10</v>
      </c>
      <c r="E14" s="170" t="s">
        <v>11</v>
      </c>
      <c r="F14" s="171"/>
      <c r="G14" s="171"/>
      <c r="H14" s="13" t="s">
        <v>12</v>
      </c>
      <c r="I14" s="12" t="s">
        <v>13</v>
      </c>
      <c r="J14" s="102" t="s">
        <v>14</v>
      </c>
      <c r="K14" s="14" t="s">
        <v>15</v>
      </c>
      <c r="L14" s="78"/>
    </row>
    <row r="15" spans="1:256" ht="18.600000000000001" customHeight="1" x14ac:dyDescent="0.2">
      <c r="A15" s="15"/>
      <c r="B15" s="110"/>
      <c r="C15" s="16"/>
      <c r="D15" s="16"/>
      <c r="E15" s="116"/>
      <c r="F15" s="117"/>
      <c r="G15" s="118"/>
      <c r="H15" s="13" t="s">
        <v>12</v>
      </c>
      <c r="I15" s="16"/>
      <c r="J15" s="102" t="s">
        <v>14</v>
      </c>
      <c r="K15" s="17">
        <f>E15+I15</f>
        <v>0</v>
      </c>
      <c r="L15" s="79"/>
    </row>
    <row r="16" spans="1:256" ht="18.600000000000001" customHeight="1" x14ac:dyDescent="0.2">
      <c r="A16" s="15"/>
      <c r="B16" s="110"/>
      <c r="C16" s="16"/>
      <c r="D16" s="16"/>
      <c r="E16" s="116"/>
      <c r="F16" s="117"/>
      <c r="G16" s="118"/>
      <c r="H16" s="13" t="s">
        <v>12</v>
      </c>
      <c r="I16" s="16"/>
      <c r="J16" s="102" t="s">
        <v>14</v>
      </c>
      <c r="K16" s="17">
        <f>E16+I16</f>
        <v>0</v>
      </c>
      <c r="L16" s="79"/>
    </row>
    <row r="17" spans="1:256" ht="18.600000000000001" customHeight="1" thickBot="1" x14ac:dyDescent="0.25">
      <c r="A17" s="15"/>
      <c r="B17" s="110"/>
      <c r="C17" s="16"/>
      <c r="D17" s="16"/>
      <c r="E17" s="116"/>
      <c r="F17" s="117"/>
      <c r="G17" s="118"/>
      <c r="H17" s="13" t="s">
        <v>12</v>
      </c>
      <c r="I17" s="16"/>
      <c r="J17" s="102" t="s">
        <v>14</v>
      </c>
      <c r="K17" s="17">
        <f>E17+I17</f>
        <v>0</v>
      </c>
      <c r="L17" s="80" t="s">
        <v>16</v>
      </c>
    </row>
    <row r="18" spans="1:256" ht="18.600000000000001" customHeight="1" thickBot="1" x14ac:dyDescent="0.25">
      <c r="A18" s="15"/>
      <c r="B18" s="110"/>
      <c r="C18" s="16"/>
      <c r="D18" s="16"/>
      <c r="E18" s="116"/>
      <c r="F18" s="117"/>
      <c r="G18" s="118"/>
      <c r="H18" s="13" t="s">
        <v>12</v>
      </c>
      <c r="I18" s="16"/>
      <c r="J18" s="102" t="s">
        <v>14</v>
      </c>
      <c r="K18" s="84">
        <f>E18+I18</f>
        <v>0</v>
      </c>
      <c r="L18" s="85">
        <f>SUM(K15:K18)</f>
        <v>0</v>
      </c>
    </row>
    <row r="19" spans="1:256" ht="18.600000000000001" customHeight="1" thickBot="1" x14ac:dyDescent="0.3">
      <c r="A19" s="9"/>
      <c r="B19" s="97"/>
      <c r="C19" s="10"/>
      <c r="D19" s="10"/>
      <c r="E19" s="10"/>
      <c r="F19" s="10"/>
      <c r="G19" s="10"/>
      <c r="H19" s="10"/>
      <c r="I19" s="10"/>
      <c r="J19" s="10"/>
      <c r="K19" s="10"/>
      <c r="L19" s="5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</row>
    <row r="20" spans="1:256" ht="18.600000000000001" customHeight="1" x14ac:dyDescent="0.25">
      <c r="A20" s="119" t="s">
        <v>55</v>
      </c>
      <c r="B20" s="120"/>
      <c r="C20" s="121"/>
      <c r="D20" s="121"/>
      <c r="E20" s="121"/>
      <c r="F20" s="121"/>
      <c r="G20" s="121"/>
      <c r="H20" s="121"/>
      <c r="I20" s="121"/>
      <c r="J20" s="121"/>
      <c r="K20" s="122"/>
      <c r="L20" s="51"/>
    </row>
    <row r="21" spans="1:256" ht="18.600000000000001" customHeight="1" x14ac:dyDescent="0.25">
      <c r="A21" s="7" t="s">
        <v>1</v>
      </c>
      <c r="B21" s="111"/>
      <c r="C21" s="112"/>
      <c r="D21" s="112"/>
      <c r="E21" s="112"/>
      <c r="F21" s="112"/>
      <c r="G21" s="113"/>
      <c r="H21" s="111" t="s">
        <v>2</v>
      </c>
      <c r="I21" s="147"/>
      <c r="J21" s="144"/>
      <c r="K21" s="148"/>
      <c r="L21" s="77"/>
    </row>
    <row r="22" spans="1:256" ht="18.600000000000001" customHeight="1" x14ac:dyDescent="0.25">
      <c r="A22" s="7" t="s">
        <v>3</v>
      </c>
      <c r="B22" s="111"/>
      <c r="C22" s="112"/>
      <c r="D22" s="112"/>
      <c r="E22" s="112"/>
      <c r="F22" s="112"/>
      <c r="G22" s="113"/>
      <c r="H22" s="111" t="s">
        <v>4</v>
      </c>
      <c r="I22" s="147"/>
      <c r="J22" s="144"/>
      <c r="K22" s="148"/>
      <c r="L22" s="78"/>
    </row>
    <row r="23" spans="1:256" ht="18.600000000000001" customHeight="1" x14ac:dyDescent="0.25">
      <c r="A23" s="7" t="s">
        <v>5</v>
      </c>
      <c r="B23" s="111"/>
      <c r="C23" s="112"/>
      <c r="D23" s="112"/>
      <c r="E23" s="112"/>
      <c r="F23" s="112"/>
      <c r="G23" s="113"/>
      <c r="H23" s="111" t="s">
        <v>44</v>
      </c>
      <c r="I23" s="147"/>
      <c r="J23" s="144"/>
      <c r="K23" s="148"/>
      <c r="L23" s="79"/>
    </row>
    <row r="24" spans="1:256" ht="18.600000000000001" customHeight="1" thickBot="1" x14ac:dyDescent="0.3">
      <c r="A24" s="8" t="s">
        <v>6</v>
      </c>
      <c r="B24" s="165"/>
      <c r="C24" s="166"/>
      <c r="D24" s="166"/>
      <c r="E24" s="166"/>
      <c r="F24" s="166"/>
      <c r="G24" s="167"/>
      <c r="H24" s="149"/>
      <c r="I24" s="150"/>
      <c r="J24" s="151"/>
      <c r="K24" s="152"/>
      <c r="L24" s="80"/>
    </row>
    <row r="25" spans="1:256" ht="18.600000000000001" customHeight="1" thickBot="1" x14ac:dyDescent="0.25">
      <c r="A25" s="5"/>
      <c r="B25" s="5"/>
      <c r="C25" s="5"/>
      <c r="D25" s="5"/>
      <c r="E25" s="47"/>
      <c r="F25" s="47"/>
      <c r="G25" s="47"/>
      <c r="H25" s="48"/>
      <c r="I25" s="5"/>
      <c r="J25" s="49"/>
      <c r="K25" s="50"/>
      <c r="L25" s="51"/>
    </row>
    <row r="26" spans="1:256" ht="18.600000000000001" customHeight="1" x14ac:dyDescent="0.25">
      <c r="A26" s="135" t="s">
        <v>17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72"/>
      <c r="L26" s="51"/>
    </row>
    <row r="27" spans="1:256" ht="18.600000000000001" customHeight="1" x14ac:dyDescent="0.25">
      <c r="A27" s="64" t="s">
        <v>18</v>
      </c>
      <c r="B27" s="108"/>
      <c r="C27" s="109" t="s">
        <v>19</v>
      </c>
      <c r="D27" s="12" t="s">
        <v>20</v>
      </c>
      <c r="E27" s="129" t="s">
        <v>21</v>
      </c>
      <c r="F27" s="130"/>
      <c r="G27" s="131"/>
      <c r="H27" s="13" t="s">
        <v>22</v>
      </c>
      <c r="I27" s="12" t="s">
        <v>23</v>
      </c>
      <c r="J27" s="102" t="s">
        <v>14</v>
      </c>
      <c r="K27" s="65" t="s">
        <v>24</v>
      </c>
      <c r="L27" s="75"/>
    </row>
    <row r="28" spans="1:256" ht="18.600000000000001" customHeight="1" x14ac:dyDescent="0.25">
      <c r="A28" s="66"/>
      <c r="B28" s="161"/>
      <c r="C28" s="162"/>
      <c r="D28" s="16"/>
      <c r="E28" s="116">
        <v>3.5</v>
      </c>
      <c r="F28" s="117"/>
      <c r="G28" s="118"/>
      <c r="H28" s="13" t="s">
        <v>22</v>
      </c>
      <c r="I28" s="16"/>
      <c r="J28" s="102" t="s">
        <v>14</v>
      </c>
      <c r="K28" s="67">
        <f>E28*I28</f>
        <v>0</v>
      </c>
      <c r="L28" s="75"/>
    </row>
    <row r="29" spans="1:256" ht="18.600000000000001" customHeight="1" x14ac:dyDescent="0.25">
      <c r="A29" s="66"/>
      <c r="B29" s="161"/>
      <c r="C29" s="162"/>
      <c r="D29" s="16"/>
      <c r="E29" s="116">
        <v>3.5</v>
      </c>
      <c r="F29" s="117"/>
      <c r="G29" s="118"/>
      <c r="H29" s="13" t="s">
        <v>22</v>
      </c>
      <c r="I29" s="16"/>
      <c r="J29" s="102" t="s">
        <v>14</v>
      </c>
      <c r="K29" s="67">
        <f>E29*I29</f>
        <v>0</v>
      </c>
      <c r="L29" s="75"/>
    </row>
    <row r="30" spans="1:256" ht="18.600000000000001" customHeight="1" x14ac:dyDescent="0.2">
      <c r="A30" s="66"/>
      <c r="B30" s="161"/>
      <c r="C30" s="162"/>
      <c r="D30" s="16"/>
      <c r="E30" s="116">
        <v>3.5</v>
      </c>
      <c r="F30" s="117"/>
      <c r="G30" s="118"/>
      <c r="H30" s="13" t="s">
        <v>22</v>
      </c>
      <c r="I30" s="16"/>
      <c r="J30" s="102" t="s">
        <v>14</v>
      </c>
      <c r="K30" s="67">
        <f>E30*I30</f>
        <v>0</v>
      </c>
      <c r="L30" s="81"/>
    </row>
    <row r="31" spans="1:256" ht="18.600000000000001" customHeight="1" thickBot="1" x14ac:dyDescent="0.25">
      <c r="A31" s="68"/>
      <c r="B31" s="168"/>
      <c r="C31" s="169"/>
      <c r="D31" s="69"/>
      <c r="E31" s="158">
        <v>1</v>
      </c>
      <c r="F31" s="159"/>
      <c r="G31" s="160"/>
      <c r="H31" s="70" t="s">
        <v>22</v>
      </c>
      <c r="I31" s="69"/>
      <c r="J31" s="71" t="s">
        <v>14</v>
      </c>
      <c r="K31" s="72">
        <f>E31*I31</f>
        <v>0</v>
      </c>
      <c r="L31" s="82" t="s">
        <v>47</v>
      </c>
    </row>
    <row r="32" spans="1:256" ht="18.600000000000001" customHeight="1" thickBot="1" x14ac:dyDescent="0.25">
      <c r="A32" s="63" t="s">
        <v>25</v>
      </c>
      <c r="B32" s="100"/>
      <c r="C32" s="194"/>
      <c r="D32" s="194"/>
      <c r="E32" s="194"/>
      <c r="F32" s="194"/>
      <c r="G32" s="194"/>
      <c r="H32" s="194"/>
      <c r="I32" s="194"/>
      <c r="J32" s="194"/>
      <c r="K32" s="195"/>
      <c r="L32" s="99">
        <f>SUM(K28:K31)</f>
        <v>0</v>
      </c>
    </row>
    <row r="33" spans="1:12" ht="18.600000000000001" customHeight="1" thickBot="1" x14ac:dyDescent="0.25">
      <c r="A33" s="23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45"/>
    </row>
    <row r="34" spans="1:12" ht="18.600000000000001" customHeight="1" x14ac:dyDescent="0.25">
      <c r="A34" s="119" t="s">
        <v>56</v>
      </c>
      <c r="B34" s="120"/>
      <c r="C34" s="121"/>
      <c r="D34" s="121"/>
      <c r="E34" s="121"/>
      <c r="F34" s="121"/>
      <c r="G34" s="121"/>
      <c r="H34" s="121"/>
      <c r="I34" s="121"/>
      <c r="J34" s="121"/>
      <c r="K34" s="122"/>
      <c r="L34" s="77"/>
    </row>
    <row r="35" spans="1:12" ht="18.600000000000001" customHeight="1" x14ac:dyDescent="0.2">
      <c r="A35" s="11" t="s">
        <v>26</v>
      </c>
      <c r="B35" s="142" t="s">
        <v>27</v>
      </c>
      <c r="C35" s="143"/>
      <c r="D35" s="12" t="s">
        <v>28</v>
      </c>
      <c r="E35" s="170" t="s">
        <v>29</v>
      </c>
      <c r="F35" s="171"/>
      <c r="G35" s="171"/>
      <c r="H35" s="13" t="s">
        <v>30</v>
      </c>
      <c r="I35" s="12" t="s">
        <v>31</v>
      </c>
      <c r="J35" s="102" t="s">
        <v>14</v>
      </c>
      <c r="K35" s="14" t="s">
        <v>32</v>
      </c>
      <c r="L35" s="78"/>
    </row>
    <row r="36" spans="1:12" ht="18.600000000000001" customHeight="1" thickBot="1" x14ac:dyDescent="0.25">
      <c r="A36" s="15"/>
      <c r="B36" s="161"/>
      <c r="C36" s="162"/>
      <c r="D36" s="16"/>
      <c r="E36" s="116"/>
      <c r="F36" s="117"/>
      <c r="G36" s="118"/>
      <c r="H36" s="13" t="s">
        <v>30</v>
      </c>
      <c r="I36" s="24"/>
      <c r="J36" s="102" t="s">
        <v>14</v>
      </c>
      <c r="K36" s="73">
        <f>E36-I36</f>
        <v>0</v>
      </c>
      <c r="L36" s="80" t="s">
        <v>46</v>
      </c>
    </row>
    <row r="37" spans="1:12" ht="18.600000000000001" customHeight="1" thickBot="1" x14ac:dyDescent="0.25">
      <c r="A37" s="18"/>
      <c r="B37" s="163"/>
      <c r="C37" s="164"/>
      <c r="D37" s="19"/>
      <c r="E37" s="25"/>
      <c r="F37" s="26"/>
      <c r="G37" s="27"/>
      <c r="H37" s="20" t="s">
        <v>30</v>
      </c>
      <c r="I37" s="28"/>
      <c r="J37" s="21" t="s">
        <v>14</v>
      </c>
      <c r="K37" s="87">
        <f>E37-I37</f>
        <v>0</v>
      </c>
      <c r="L37" s="86">
        <f>SUM(K36:K37)</f>
        <v>0</v>
      </c>
    </row>
    <row r="38" spans="1:12" ht="18.600000000000001" customHeight="1" thickBot="1" x14ac:dyDescent="0.25">
      <c r="A38" s="23"/>
      <c r="B38" s="22"/>
      <c r="C38" s="22"/>
      <c r="D38" s="22"/>
      <c r="E38" s="22"/>
      <c r="F38" s="22"/>
      <c r="G38" s="22"/>
      <c r="H38" s="29"/>
      <c r="I38" s="22"/>
      <c r="J38" s="30"/>
      <c r="K38" s="22"/>
      <c r="L38" s="45"/>
    </row>
    <row r="39" spans="1:12" ht="18.600000000000001" customHeight="1" x14ac:dyDescent="0.25">
      <c r="A39" s="119" t="s">
        <v>33</v>
      </c>
      <c r="B39" s="120"/>
      <c r="C39" s="121"/>
      <c r="D39" s="121"/>
      <c r="E39" s="121"/>
      <c r="F39" s="121"/>
      <c r="G39" s="121"/>
      <c r="H39" s="121"/>
      <c r="I39" s="121"/>
      <c r="J39" s="121"/>
      <c r="K39" s="122"/>
      <c r="L39" s="77"/>
    </row>
    <row r="40" spans="1:12" ht="18.600000000000001" customHeight="1" x14ac:dyDescent="0.2">
      <c r="A40" s="156" t="s">
        <v>34</v>
      </c>
      <c r="B40" s="157"/>
      <c r="C40" s="133"/>
      <c r="D40" s="134"/>
      <c r="E40" s="132" t="s">
        <v>35</v>
      </c>
      <c r="F40" s="133"/>
      <c r="G40" s="133"/>
      <c r="H40" s="133"/>
      <c r="I40" s="134"/>
      <c r="J40" s="102" t="s">
        <v>14</v>
      </c>
      <c r="K40" s="14" t="s">
        <v>36</v>
      </c>
      <c r="L40" s="78"/>
    </row>
    <row r="41" spans="1:12" ht="18.600000000000001" customHeight="1" thickBot="1" x14ac:dyDescent="0.25">
      <c r="A41" s="187"/>
      <c r="B41" s="188"/>
      <c r="C41" s="188"/>
      <c r="D41" s="189"/>
      <c r="E41" s="184"/>
      <c r="F41" s="185"/>
      <c r="G41" s="185"/>
      <c r="H41" s="185"/>
      <c r="I41" s="186"/>
      <c r="J41" s="102" t="s">
        <v>14</v>
      </c>
      <c r="K41" s="73"/>
      <c r="L41" s="83" t="s">
        <v>48</v>
      </c>
    </row>
    <row r="42" spans="1:12" ht="18.600000000000001" customHeight="1" thickBot="1" x14ac:dyDescent="0.25">
      <c r="A42" s="126"/>
      <c r="B42" s="127"/>
      <c r="C42" s="127"/>
      <c r="D42" s="128"/>
      <c r="E42" s="123"/>
      <c r="F42" s="124"/>
      <c r="G42" s="124"/>
      <c r="H42" s="124"/>
      <c r="I42" s="125"/>
      <c r="J42" s="21" t="s">
        <v>14</v>
      </c>
      <c r="K42" s="87"/>
      <c r="L42" s="86">
        <f>SUM(K41:K42)</f>
        <v>0</v>
      </c>
    </row>
    <row r="43" spans="1:12" ht="18.600000000000001" customHeight="1" thickBot="1" x14ac:dyDescent="0.25">
      <c r="A43" s="31"/>
      <c r="B43" s="32"/>
      <c r="C43" s="32"/>
      <c r="D43" s="32"/>
      <c r="E43" s="32"/>
      <c r="F43" s="32"/>
      <c r="G43" s="32"/>
      <c r="H43" s="33"/>
      <c r="I43" s="32"/>
      <c r="J43" s="34"/>
      <c r="K43" s="32"/>
      <c r="L43" s="79"/>
    </row>
    <row r="44" spans="1:12" ht="18.600000000000001" customHeight="1" x14ac:dyDescent="0.25">
      <c r="A44" s="135" t="s">
        <v>37</v>
      </c>
      <c r="B44" s="136"/>
      <c r="C44" s="137"/>
      <c r="D44" s="137"/>
      <c r="E44" s="138"/>
      <c r="F44" s="137"/>
      <c r="G44" s="137"/>
      <c r="H44" s="137"/>
      <c r="I44" s="137"/>
      <c r="J44" s="137"/>
      <c r="K44" s="139"/>
      <c r="L44" s="45"/>
    </row>
    <row r="45" spans="1:12" ht="18.600000000000001" customHeight="1" x14ac:dyDescent="0.2">
      <c r="A45" s="59" t="s">
        <v>49</v>
      </c>
      <c r="B45" s="107"/>
      <c r="C45" s="173" t="s">
        <v>64</v>
      </c>
      <c r="D45" s="174"/>
      <c r="E45" s="46" t="s">
        <v>68</v>
      </c>
      <c r="F45" s="105"/>
      <c r="G45" s="105"/>
      <c r="H45" s="105"/>
      <c r="I45" s="105"/>
      <c r="J45" s="140" t="s">
        <v>59</v>
      </c>
      <c r="K45" s="141"/>
      <c r="L45" s="5"/>
    </row>
    <row r="46" spans="1:12" ht="18.600000000000001" customHeight="1" x14ac:dyDescent="0.2">
      <c r="A46" s="60" t="s">
        <v>60</v>
      </c>
      <c r="B46" s="103"/>
      <c r="C46" s="114" t="s">
        <v>65</v>
      </c>
      <c r="D46" s="115"/>
      <c r="E46" s="106" t="s">
        <v>45</v>
      </c>
      <c r="F46" s="101"/>
      <c r="G46" s="101"/>
      <c r="H46" s="101"/>
      <c r="I46" s="101"/>
      <c r="J46" s="103" t="s">
        <v>57</v>
      </c>
      <c r="K46" s="104"/>
      <c r="L46" s="51"/>
    </row>
    <row r="47" spans="1:12" ht="18.600000000000001" customHeight="1" x14ac:dyDescent="0.2">
      <c r="A47" s="60" t="s">
        <v>61</v>
      </c>
      <c r="B47" s="103"/>
      <c r="C47" s="114" t="s">
        <v>66</v>
      </c>
      <c r="D47" s="115"/>
      <c r="E47" s="106" t="s">
        <v>70</v>
      </c>
      <c r="F47" s="5"/>
      <c r="G47" s="101"/>
      <c r="H47" s="101"/>
      <c r="I47" s="101"/>
      <c r="J47" s="192" t="s">
        <v>58</v>
      </c>
      <c r="K47" s="193"/>
      <c r="L47" s="51"/>
    </row>
    <row r="48" spans="1:12" ht="18.600000000000001" customHeight="1" x14ac:dyDescent="0.2">
      <c r="A48" s="60" t="s">
        <v>62</v>
      </c>
      <c r="B48" s="103"/>
      <c r="C48" s="114" t="s">
        <v>67</v>
      </c>
      <c r="D48" s="115"/>
      <c r="E48" s="115" t="s">
        <v>69</v>
      </c>
      <c r="F48" s="115"/>
      <c r="G48" s="115"/>
      <c r="H48" s="115"/>
      <c r="I48" s="115"/>
      <c r="J48" s="43" t="s">
        <v>52</v>
      </c>
      <c r="K48" s="61"/>
      <c r="L48" s="51"/>
    </row>
    <row r="49" spans="1:256" ht="15.75" customHeight="1" thickBot="1" x14ac:dyDescent="0.25">
      <c r="A49" s="62" t="s">
        <v>63</v>
      </c>
      <c r="B49" s="98"/>
      <c r="C49" s="182" t="s">
        <v>54</v>
      </c>
      <c r="D49" s="183"/>
      <c r="E49" s="182" t="s">
        <v>53</v>
      </c>
      <c r="F49" s="183"/>
      <c r="G49" s="183"/>
      <c r="H49" s="183"/>
      <c r="I49" s="183"/>
      <c r="J49" s="43" t="s">
        <v>38</v>
      </c>
      <c r="K49" s="43"/>
      <c r="L49" s="45"/>
    </row>
    <row r="50" spans="1:256" ht="12.75" customHeight="1" thickBot="1" x14ac:dyDescent="0.25">
      <c r="A50" s="4"/>
      <c r="B50" s="5"/>
      <c r="C50" s="5"/>
      <c r="D50" s="5"/>
      <c r="E50" s="5"/>
      <c r="F50" s="5"/>
      <c r="G50" s="5"/>
      <c r="H50" s="35"/>
      <c r="I50" s="5"/>
      <c r="J50" s="58"/>
      <c r="K50" s="5"/>
      <c r="L50" s="45"/>
    </row>
    <row r="51" spans="1:256" ht="12.75" customHeight="1" x14ac:dyDescent="0.2">
      <c r="A51" s="4"/>
      <c r="B51" s="5"/>
      <c r="C51" s="5"/>
      <c r="D51" s="5"/>
      <c r="E51" s="5"/>
      <c r="F51" s="5"/>
      <c r="G51" s="5"/>
      <c r="H51" s="35"/>
      <c r="I51" s="5"/>
      <c r="J51" s="58"/>
      <c r="K51" s="88" t="s">
        <v>39</v>
      </c>
      <c r="L51" s="89">
        <f>SUM(L18,L32,L37,L42)</f>
        <v>0</v>
      </c>
    </row>
    <row r="52" spans="1:256" ht="12.75" customHeight="1" x14ac:dyDescent="0.2">
      <c r="A52" s="36" t="s">
        <v>40</v>
      </c>
      <c r="B52" s="37"/>
      <c r="C52" s="37" t="s">
        <v>50</v>
      </c>
      <c r="D52" s="5"/>
      <c r="E52" s="146"/>
      <c r="F52" s="146"/>
      <c r="G52" s="146"/>
      <c r="H52" s="146"/>
      <c r="I52" s="146"/>
      <c r="J52" s="38"/>
      <c r="K52" s="90" t="s">
        <v>41</v>
      </c>
      <c r="L52" s="91"/>
    </row>
    <row r="53" spans="1:256" ht="12.75" customHeight="1" thickBot="1" x14ac:dyDescent="0.25">
      <c r="A53" s="36"/>
      <c r="B53" s="37"/>
      <c r="C53" s="37"/>
      <c r="D53" s="5"/>
      <c r="E53" s="95"/>
      <c r="F53" s="95"/>
      <c r="G53" s="95"/>
      <c r="H53" s="95"/>
      <c r="I53" s="95"/>
      <c r="J53" s="38"/>
      <c r="K53" s="92" t="s">
        <v>42</v>
      </c>
      <c r="L53" s="93">
        <f>L51-L52</f>
        <v>0</v>
      </c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  <c r="EO53" s="42"/>
      <c r="EP53" s="42"/>
      <c r="EQ53" s="42"/>
      <c r="ER53" s="42"/>
      <c r="ES53" s="42"/>
      <c r="ET53" s="42"/>
      <c r="EU53" s="42"/>
      <c r="EV53" s="42"/>
      <c r="EW53" s="42"/>
      <c r="EX53" s="42"/>
      <c r="EY53" s="42"/>
      <c r="EZ53" s="42"/>
      <c r="FA53" s="42"/>
      <c r="FB53" s="42"/>
      <c r="FC53" s="42"/>
      <c r="FD53" s="42"/>
      <c r="FE53" s="42"/>
      <c r="FF53" s="42"/>
      <c r="FG53" s="42"/>
      <c r="FH53" s="42"/>
      <c r="FI53" s="42"/>
      <c r="FJ53" s="42"/>
      <c r="FK53" s="42"/>
      <c r="FL53" s="42"/>
      <c r="FM53" s="42"/>
      <c r="FN53" s="42"/>
      <c r="FO53" s="42"/>
      <c r="FP53" s="42"/>
      <c r="FQ53" s="42"/>
      <c r="FR53" s="42"/>
      <c r="FS53" s="42"/>
      <c r="FT53" s="42"/>
      <c r="FU53" s="42"/>
      <c r="FV53" s="42"/>
      <c r="FW53" s="42"/>
      <c r="FX53" s="42"/>
      <c r="FY53" s="42"/>
      <c r="FZ53" s="42"/>
      <c r="GA53" s="42"/>
      <c r="GB53" s="42"/>
      <c r="GC53" s="42"/>
      <c r="GD53" s="42"/>
      <c r="GE53" s="42"/>
      <c r="GF53" s="42"/>
      <c r="GG53" s="42"/>
      <c r="GH53" s="42"/>
      <c r="GI53" s="42"/>
      <c r="GJ53" s="42"/>
      <c r="GK53" s="42"/>
      <c r="GL53" s="42"/>
      <c r="GM53" s="42"/>
      <c r="GN53" s="42"/>
      <c r="GO53" s="42"/>
      <c r="GP53" s="42"/>
      <c r="GQ53" s="42"/>
      <c r="GR53" s="42"/>
      <c r="GS53" s="42"/>
      <c r="GT53" s="42"/>
      <c r="GU53" s="42"/>
      <c r="GV53" s="42"/>
      <c r="GW53" s="42"/>
      <c r="GX53" s="42"/>
      <c r="GY53" s="42"/>
      <c r="GZ53" s="42"/>
      <c r="HA53" s="42"/>
      <c r="HB53" s="42"/>
      <c r="HC53" s="42"/>
      <c r="HD53" s="42"/>
      <c r="HE53" s="42"/>
      <c r="HF53" s="42"/>
      <c r="HG53" s="42"/>
      <c r="HH53" s="42"/>
      <c r="HI53" s="42"/>
      <c r="HJ53" s="42"/>
      <c r="HK53" s="42"/>
      <c r="HL53" s="42"/>
      <c r="HM53" s="42"/>
      <c r="HN53" s="42"/>
      <c r="HO53" s="42"/>
      <c r="HP53" s="42"/>
      <c r="HQ53" s="42"/>
      <c r="HR53" s="42"/>
      <c r="HS53" s="42"/>
      <c r="HT53" s="42"/>
      <c r="HU53" s="42"/>
      <c r="HV53" s="42"/>
      <c r="HW53" s="42"/>
      <c r="HX53" s="42"/>
      <c r="HY53" s="42"/>
      <c r="HZ53" s="42"/>
      <c r="IA53" s="42"/>
      <c r="IB53" s="42"/>
      <c r="IC53" s="42"/>
      <c r="ID53" s="42"/>
      <c r="IE53" s="42"/>
      <c r="IF53" s="42"/>
      <c r="IG53" s="42"/>
      <c r="IH53" s="42"/>
      <c r="II53" s="42"/>
      <c r="IJ53" s="42"/>
      <c r="IK53" s="42"/>
      <c r="IL53" s="42"/>
      <c r="IM53" s="42"/>
      <c r="IN53" s="42"/>
      <c r="IO53" s="42"/>
      <c r="IP53" s="42"/>
      <c r="IQ53" s="42"/>
      <c r="IR53" s="42"/>
      <c r="IS53" s="42"/>
      <c r="IT53" s="42"/>
      <c r="IU53" s="42"/>
      <c r="IV53" s="42"/>
    </row>
    <row r="54" spans="1:256" ht="12.75" customHeight="1" x14ac:dyDescent="0.2">
      <c r="A54" s="36" t="s">
        <v>40</v>
      </c>
      <c r="B54" s="37"/>
      <c r="C54" s="37" t="s">
        <v>51</v>
      </c>
      <c r="D54" s="5"/>
      <c r="E54" s="153"/>
      <c r="F54" s="153"/>
      <c r="G54" s="153"/>
      <c r="H54" s="153"/>
      <c r="I54" s="153"/>
      <c r="J54" s="38"/>
      <c r="K54" s="5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  <c r="EX54" s="42"/>
      <c r="EY54" s="42"/>
      <c r="EZ54" s="42"/>
      <c r="FA54" s="42"/>
      <c r="FB54" s="42"/>
      <c r="FC54" s="42"/>
      <c r="FD54" s="42"/>
      <c r="FE54" s="42"/>
      <c r="FF54" s="42"/>
      <c r="FG54" s="42"/>
      <c r="FH54" s="42"/>
      <c r="FI54" s="42"/>
      <c r="FJ54" s="42"/>
      <c r="FK54" s="42"/>
      <c r="FL54" s="42"/>
      <c r="FM54" s="42"/>
      <c r="FN54" s="42"/>
      <c r="FO54" s="42"/>
      <c r="FP54" s="42"/>
      <c r="FQ54" s="42"/>
      <c r="FR54" s="42"/>
      <c r="FS54" s="42"/>
      <c r="FT54" s="42"/>
      <c r="FU54" s="42"/>
      <c r="FV54" s="42"/>
      <c r="FW54" s="42"/>
      <c r="FX54" s="42"/>
      <c r="FY54" s="42"/>
      <c r="FZ54" s="42"/>
      <c r="GA54" s="42"/>
      <c r="GB54" s="42"/>
      <c r="GC54" s="42"/>
      <c r="GD54" s="42"/>
      <c r="GE54" s="42"/>
      <c r="GF54" s="42"/>
      <c r="GG54" s="42"/>
      <c r="GH54" s="42"/>
      <c r="GI54" s="42"/>
      <c r="GJ54" s="42"/>
      <c r="GK54" s="42"/>
      <c r="GL54" s="42"/>
      <c r="GM54" s="42"/>
      <c r="GN54" s="42"/>
      <c r="GO54" s="42"/>
      <c r="GP54" s="42"/>
      <c r="GQ54" s="42"/>
      <c r="GR54" s="42"/>
      <c r="GS54" s="42"/>
      <c r="GT54" s="42"/>
      <c r="GU54" s="42"/>
      <c r="GV54" s="42"/>
      <c r="GW54" s="42"/>
      <c r="GX54" s="42"/>
      <c r="GY54" s="42"/>
      <c r="GZ54" s="42"/>
      <c r="HA54" s="42"/>
      <c r="HB54" s="42"/>
      <c r="HC54" s="42"/>
      <c r="HD54" s="42"/>
      <c r="HE54" s="42"/>
      <c r="HF54" s="42"/>
      <c r="HG54" s="42"/>
      <c r="HH54" s="42"/>
      <c r="HI54" s="42"/>
      <c r="HJ54" s="42"/>
      <c r="HK54" s="42"/>
      <c r="HL54" s="42"/>
      <c r="HM54" s="42"/>
      <c r="HN54" s="42"/>
      <c r="HO54" s="42"/>
      <c r="HP54" s="42"/>
      <c r="HQ54" s="42"/>
      <c r="HR54" s="42"/>
      <c r="HS54" s="42"/>
      <c r="HT54" s="42"/>
      <c r="HU54" s="42"/>
      <c r="HV54" s="42"/>
      <c r="HW54" s="42"/>
      <c r="HX54" s="42"/>
      <c r="HY54" s="42"/>
      <c r="HZ54" s="42"/>
      <c r="IA54" s="42"/>
      <c r="IB54" s="42"/>
      <c r="IC54" s="42"/>
      <c r="ID54" s="42"/>
      <c r="IE54" s="42"/>
      <c r="IF54" s="42"/>
      <c r="IG54" s="42"/>
      <c r="IH54" s="42"/>
      <c r="II54" s="42"/>
      <c r="IJ54" s="42"/>
      <c r="IK54" s="42"/>
      <c r="IL54" s="42"/>
      <c r="IM54" s="42"/>
      <c r="IN54" s="42"/>
      <c r="IO54" s="42"/>
      <c r="IP54" s="42"/>
      <c r="IQ54" s="42"/>
      <c r="IR54" s="42"/>
      <c r="IS54" s="42"/>
      <c r="IT54" s="42"/>
      <c r="IU54" s="42"/>
      <c r="IV54" s="42"/>
    </row>
    <row r="55" spans="1:256" ht="12.75" customHeight="1" x14ac:dyDescent="0.2">
      <c r="A55" s="4"/>
      <c r="B55" s="5"/>
      <c r="C55" s="5"/>
      <c r="D55" s="5"/>
      <c r="E55" s="5"/>
      <c r="F55" s="5"/>
      <c r="G55" s="5"/>
      <c r="H55" s="5"/>
      <c r="I55" s="5"/>
      <c r="J55" s="38"/>
      <c r="K55" s="40"/>
    </row>
    <row r="56" spans="1:256" ht="12.75" customHeight="1" x14ac:dyDescent="0.2">
      <c r="A56" s="36" t="s">
        <v>40</v>
      </c>
      <c r="B56" s="37"/>
      <c r="C56" s="37" t="s">
        <v>43</v>
      </c>
      <c r="D56" s="5"/>
      <c r="E56" s="146"/>
      <c r="F56" s="146"/>
      <c r="G56" s="146"/>
      <c r="H56" s="146"/>
      <c r="I56" s="146"/>
      <c r="J56" s="38"/>
    </row>
    <row r="57" spans="1:256" ht="12.75" customHeight="1" x14ac:dyDescent="0.2">
      <c r="A57" s="39"/>
      <c r="B57" s="40"/>
      <c r="C57" s="40"/>
      <c r="D57" s="40"/>
      <c r="E57" s="41"/>
      <c r="F57" s="41"/>
      <c r="G57" s="41"/>
      <c r="H57" s="41"/>
      <c r="I57" s="41"/>
      <c r="J57" s="40"/>
    </row>
  </sheetData>
  <mergeCells count="69">
    <mergeCell ref="A7:K7"/>
    <mergeCell ref="J11:K11"/>
    <mergeCell ref="E49:I49"/>
    <mergeCell ref="A13:K13"/>
    <mergeCell ref="E48:I48"/>
    <mergeCell ref="E14:G14"/>
    <mergeCell ref="C49:D49"/>
    <mergeCell ref="E41:I41"/>
    <mergeCell ref="A41:D41"/>
    <mergeCell ref="H9:I9"/>
    <mergeCell ref="E28:G28"/>
    <mergeCell ref="H10:I10"/>
    <mergeCell ref="H8:I8"/>
    <mergeCell ref="J47:K47"/>
    <mergeCell ref="C32:K32"/>
    <mergeCell ref="J8:K8"/>
    <mergeCell ref="E17:G17"/>
    <mergeCell ref="A26:K26"/>
    <mergeCell ref="C45:D45"/>
    <mergeCell ref="A39:K39"/>
    <mergeCell ref="E29:G29"/>
    <mergeCell ref="H11:I11"/>
    <mergeCell ref="A40:D40"/>
    <mergeCell ref="E30:G30"/>
    <mergeCell ref="E31:G31"/>
    <mergeCell ref="A20:K20"/>
    <mergeCell ref="B21:G21"/>
    <mergeCell ref="B22:G22"/>
    <mergeCell ref="B36:C36"/>
    <mergeCell ref="B37:C37"/>
    <mergeCell ref="B23:G23"/>
    <mergeCell ref="B24:G24"/>
    <mergeCell ref="B28:C28"/>
    <mergeCell ref="B29:C29"/>
    <mergeCell ref="B30:C30"/>
    <mergeCell ref="B31:C31"/>
    <mergeCell ref="E35:G35"/>
    <mergeCell ref="J9:K9"/>
    <mergeCell ref="B8:G8"/>
    <mergeCell ref="E56:I56"/>
    <mergeCell ref="E15:G15"/>
    <mergeCell ref="E52:I52"/>
    <mergeCell ref="J10:K10"/>
    <mergeCell ref="H21:I21"/>
    <mergeCell ref="J21:K21"/>
    <mergeCell ref="H22:I22"/>
    <mergeCell ref="J22:K22"/>
    <mergeCell ref="H23:I23"/>
    <mergeCell ref="J23:K23"/>
    <mergeCell ref="H24:I24"/>
    <mergeCell ref="J24:K24"/>
    <mergeCell ref="E18:G18"/>
    <mergeCell ref="E54:I54"/>
    <mergeCell ref="B9:G9"/>
    <mergeCell ref="B10:G10"/>
    <mergeCell ref="B11:G11"/>
    <mergeCell ref="C48:D48"/>
    <mergeCell ref="C47:D47"/>
    <mergeCell ref="E16:G16"/>
    <mergeCell ref="A34:K34"/>
    <mergeCell ref="E42:I42"/>
    <mergeCell ref="A42:D42"/>
    <mergeCell ref="E27:G27"/>
    <mergeCell ref="C46:D46"/>
    <mergeCell ref="E40:I40"/>
    <mergeCell ref="A44:K44"/>
    <mergeCell ref="E36:G36"/>
    <mergeCell ref="J45:K45"/>
    <mergeCell ref="B35:C35"/>
  </mergeCells>
  <pageMargins left="0.19685039370078741" right="0.19685039370078741" top="0.39370078740157483" bottom="0.19685039370078741" header="0.51181102362204722" footer="0.51181102362204722"/>
  <pageSetup scale="75" orientation="portrait" r:id="rId1"/>
  <headerFooter>
    <oddHeader>&amp;R&amp;8&amp;K000000Sist oppdatert: 09.06.2017</oddHeader>
    <oddFooter>&amp;C&amp;K000000Honorar for Walk Over i Regionsserien blir utbetalt til personlig konto av regionen. Honorar for øvrige kamper utbetales elektronisk av arrangør.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nifDokumenteier xmlns="aec5f570-5954-42b2-93f8-bbdf6252596e">
      <UserInfo>
        <DisplayName>Modahl, Espen</DisplayName>
        <AccountId>70</AccountId>
        <AccountType/>
      </UserInfo>
    </_nifDokumenteier>
    <_nifSaksbehandler xmlns="aec5f570-5954-42b2-93f8-bbdf6252596e">
      <UserInfo>
        <DisplayName>Modahl, Espen</DisplayName>
        <AccountId>70</AccountId>
        <AccountType/>
      </UserInfo>
    </_nifSaksbehandler>
    <_dlc_DocId xmlns="d67bed5c-2912-40c9-913d-c4f5ef2c2d2e">SF33Ø-24-813545</_dlc_DocId>
    <_dlc_DocIdUrl xmlns="d67bed5c-2912-40c9-913d-c4f5ef2c2d2e">
      <Url>http://idrettskontor.nif.no/sites/handballforbundetost/documentcontent/_layouts/15/DocIdRedir.aspx?ID=SF33%c3%98-24-813545</Url>
      <Description>SF33Ø-24-813545</Description>
    </_dlc_DocIdUrl>
    <TaxCatchAll xmlns="aec5f570-5954-42b2-93f8-bbdf6252596e">
      <Value>1</Value>
    </TaxCatchAll>
    <e390b8d06ece46449586677b864a8181 xmlns="aec5f570-5954-42b2-93f8-bbdf6252596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SF33 Region Øst</TermName>
          <TermId xmlns="http://schemas.microsoft.com/office/infopath/2007/PartnerControls">cc38961f-664e-48ac-a39f-39e8fd671fa0</TermId>
        </TermInfo>
      </Terms>
    </e390b8d06ece46449586677b864a8181>
    <InnUtIntern xmlns="aec5f570-5954-42b2-93f8-bbdf6252596e">Intern</InnUtIntern>
    <_arFrist xmlns="aec5f570-5954-42b2-93f8-bbdf6252596e" xsi:nil="true"/>
    <m007437e3ff24ee3b6b1beda051d5beb xmlns="aec5f570-5954-42b2-93f8-bbdf6252596e">
      <Terms xmlns="http://schemas.microsoft.com/office/infopath/2007/PartnerControls"/>
    </m007437e3ff24ee3b6b1beda051d5beb>
    <_nifDokumentstatus xmlns="aec5f570-5954-42b2-93f8-bbdf6252596e">Ubehandlet</_nifDokumentstatus>
    <_nifFra xmlns="aec5f570-5954-42b2-93f8-bbdf6252596e" xsi:nil="true"/>
    <_nifDokumentbeskrivelse xmlns="aec5f570-5954-42b2-93f8-bbdf6252596e" xsi:nil="true"/>
    <_nifTil xmlns="aec5f570-5954-42b2-93f8-bbdf6252596e" xsi:nil="true"/>
    <AnonymEksternDeling xmlns="aec5f570-5954-42b2-93f8-bbdf6252596e">false</AnonymEksternDeling>
  </documentManagement>
</p:propertie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SharedContentType xmlns="Microsoft.SharePoint.Taxonomy.ContentTypeSync" SourceId="f0e9ee77-ca26-4a69-aa98-c9b10d3d2018" ContentTypeId="0x01010089F515CEF38C6043B09A4EB0A2E09D6302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89F515CEF38C6043B09A4EB0A2E09D6302007D57EBDF44318A46B5B53DF817171AD700847FD69859A2B141A7D971048864B88C" ma:contentTypeVersion="52" ma:contentTypeDescription="Opprett et nytt dokument." ma:contentTypeScope="" ma:versionID="12de9893bf564249205509e621e12df8">
  <xsd:schema xmlns:xsd="http://www.w3.org/2001/XMLSchema" xmlns:xs="http://www.w3.org/2001/XMLSchema" xmlns:p="http://schemas.microsoft.com/office/2006/metadata/properties" xmlns:ns2="aec5f570-5954-42b2-93f8-bbdf6252596e" xmlns:ns3="d67bed5c-2912-40c9-913d-c4f5ef2c2d2e" targetNamespace="http://schemas.microsoft.com/office/2006/metadata/properties" ma:root="true" ma:fieldsID="f61ebdcf59ece0c603bc20b60436db6b" ns2:_="" ns3:_="">
    <xsd:import namespace="aec5f570-5954-42b2-93f8-bbdf6252596e"/>
    <xsd:import namespace="d67bed5c-2912-40c9-913d-c4f5ef2c2d2e"/>
    <xsd:element name="properties">
      <xsd:complexType>
        <xsd:sequence>
          <xsd:element name="documentManagement">
            <xsd:complexType>
              <xsd:all>
                <xsd:element ref="ns2:_nifDokumenteier" minOccurs="0"/>
                <xsd:element ref="ns2:_nifSaksbehandler" minOccurs="0"/>
                <xsd:element ref="ns2:_nifDokumentbeskrivelse" minOccurs="0"/>
                <xsd:element ref="ns2:_nifDokumentstatus" minOccurs="0"/>
                <xsd:element ref="ns2:InnUtIntern"/>
                <xsd:element ref="ns2:_arFrist" minOccurs="0"/>
                <xsd:element ref="ns2:_nifTil" minOccurs="0"/>
                <xsd:element ref="ns2:_nifFra" minOccurs="0"/>
                <xsd:element ref="ns2:m007437e3ff24ee3b6b1beda051d5beb" minOccurs="0"/>
                <xsd:element ref="ns2:TaxCatchAll" minOccurs="0"/>
                <xsd:element ref="ns2:TaxCatchAllLabel" minOccurs="0"/>
                <xsd:element ref="ns2:e390b8d06ece46449586677b864a8181" minOccurs="0"/>
                <xsd:element ref="ns2:AnonymEksternDeling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5f570-5954-42b2-93f8-bbdf6252596e" elementFormDefault="qualified">
    <xsd:import namespace="http://schemas.microsoft.com/office/2006/documentManagement/types"/>
    <xsd:import namespace="http://schemas.microsoft.com/office/infopath/2007/PartnerControls"/>
    <xsd:element name="_nifDokumenteier" ma:index="2" nillable="true" ma:displayName="Dokumenteier" ma:hidden="true" ma:SearchPeopleOnly="false" ma:SharePointGroup="0" ma:internalName="_nifDokumentei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Saksbehandler" ma:index="3" nillable="true" ma:displayName="Saksbehandler" ma:SearchPeopleOnly="false" ma:SharePointGroup="0" ma:internalName="_nifSaksbehandl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Dokumentbeskrivelse" ma:index="5" nillable="true" ma:displayName="Dokumentbeskrivelse" ma:internalName="_nifDokumentbeskrivelse">
      <xsd:simpleType>
        <xsd:restriction base="dms:Note">
          <xsd:maxLength value="255"/>
        </xsd:restriction>
      </xsd:simpleType>
    </xsd:element>
    <xsd:element name="_nifDokumentstatus" ma:index="6" nillable="true" ma:displayName="Dokumentstatus" ma:default="Ubehandlet" ma:internalName="_nifDokumentstatus" ma:readOnly="false">
      <xsd:simpleType>
        <xsd:restriction base="dms:Choice">
          <xsd:enumeration value="Ubehandlet"/>
          <xsd:enumeration value="Under arbeid"/>
          <xsd:enumeration value="Ferdig"/>
        </xsd:restriction>
      </xsd:simpleType>
    </xsd:element>
    <xsd:element name="InnUtIntern" ma:index="7" ma:displayName="Inn/Ut/Intern" ma:default="Intern" ma:format="Dropdown" ma:internalName="InnUtIntern">
      <xsd:simpleType>
        <xsd:restriction base="dms:Choice">
          <xsd:enumeration value="Innkommende"/>
          <xsd:enumeration value="Utgående"/>
          <xsd:enumeration value="Intern"/>
        </xsd:restriction>
      </xsd:simpleType>
    </xsd:element>
    <xsd:element name="_arFrist" ma:index="9" nillable="true" ma:displayName="Frist" ma:format="DateOnly" ma:internalName="_arFrist">
      <xsd:simpleType>
        <xsd:restriction base="dms:DateTime"/>
      </xsd:simpleType>
    </xsd:element>
    <xsd:element name="_nifTil" ma:index="10" nillable="true" ma:displayName="Til" ma:internalName="_nifTil">
      <xsd:simpleType>
        <xsd:restriction base="dms:Text"/>
      </xsd:simpleType>
    </xsd:element>
    <xsd:element name="_nifFra" ma:index="11" nillable="true" ma:displayName="Fra" ma:internalName="_nifFra">
      <xsd:simpleType>
        <xsd:restriction base="dms:Text"/>
      </xsd:simpleType>
    </xsd:element>
    <xsd:element name="m007437e3ff24ee3b6b1beda051d5beb" ma:index="16" nillable="true" ma:taxonomy="true" ma:internalName="m007437e3ff24ee3b6b1beda051d5beb" ma:taxonomyFieldName="Dokumentkategori" ma:displayName="Dokumentkategori" ma:default="" ma:fieldId="{6007437e-3ff2-4ee3-b6b1-beda051d5beb}" ma:sspId="f0e9ee77-ca26-4a69-aa98-c9b10d3d2018" ma:termSetId="67b1013f-a871-4d25-94e6-2d190b3db5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4575abbb-410a-49ce-bf23-dd31ff48b782}" ma:internalName="TaxCatchAll" ma:showField="CatchAllData" ma:web="d67bed5c-2912-40c9-913d-c4f5ef2c2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4575abbb-410a-49ce-bf23-dd31ff48b782}" ma:internalName="TaxCatchAllLabel" ma:readOnly="true" ma:showField="CatchAllDataLabel" ma:web="d67bed5c-2912-40c9-913d-c4f5ef2c2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90b8d06ece46449586677b864a8181" ma:index="20" nillable="true" ma:taxonomy="true" ma:internalName="e390b8d06ece46449586677b864a8181" ma:taxonomyFieldName="OrgTilhorighet" ma:displayName="OrgTilhørighet" ma:readOnly="false" ma:default="" ma:fieldId="{e390b8d0-6ece-4644-9586-677b864a8181}" ma:sspId="f0e9ee77-ca26-4a69-aa98-c9b10d3d2018" ma:termSetId="12ccf01c-bc00-485e-8479-20ef31869011" ma:anchorId="b89e662b-c5a0-4f18-8bb7-b431aa465976" ma:open="false" ma:isKeyword="false">
      <xsd:complexType>
        <xsd:sequence>
          <xsd:element ref="pc:Terms" minOccurs="0" maxOccurs="1"/>
        </xsd:sequence>
      </xsd:complexType>
    </xsd:element>
    <xsd:element name="AnonymEksternDeling" ma:index="22" nillable="true" ma:displayName="Anonym Ekstern Deling" ma:default="0" ma:internalName="AnonymEksternDeling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7bed5c-2912-40c9-913d-c4f5ef2c2d2e" elementFormDefault="qualified">
    <xsd:import namespace="http://schemas.microsoft.com/office/2006/documentManagement/types"/>
    <xsd:import namespace="http://schemas.microsoft.com/office/infopath/2007/PartnerControls"/>
    <xsd:element name="_dlc_DocId" ma:index="23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24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059429-888E-4C96-82B3-CA16E84569D7}">
  <ds:schemaRefs>
    <ds:schemaRef ds:uri="http://schemas.microsoft.com/office/2006/documentManagement/types"/>
    <ds:schemaRef ds:uri="d67bed5c-2912-40c9-913d-c4f5ef2c2d2e"/>
    <ds:schemaRef ds:uri="aec5f570-5954-42b2-93f8-bbdf6252596e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62F4869-574E-4D2F-8F2E-3C6DAA82C2A3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20F60708-BBFE-4879-8857-351CC37E0E7A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A5AABA1D-95D0-4A92-BD13-BBFF02B0CBED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E3F9D029-054B-49A0-B16E-64B358BBF2D8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3BC7EC05-ED6F-47CF-80E2-DD3827EA2E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5f570-5954-42b2-93f8-bbdf6252596e"/>
    <ds:schemaRef ds:uri="d67bed5c-2912-40c9-913d-c4f5ef2c2d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Mal</vt:lpstr>
      <vt:lpstr>Mal!Utskriftsområde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Snekkerhaugen, Øystein</dc:creator>
  <cp:lastModifiedBy>Pettersen, Alexander Linløkken</cp:lastModifiedBy>
  <cp:lastPrinted>2018-02-28T11:52:13Z</cp:lastPrinted>
  <dcterms:created xsi:type="dcterms:W3CDTF">2016-10-17T07:59:51Z</dcterms:created>
  <dcterms:modified xsi:type="dcterms:W3CDTF">2020-09-03T10:23:50Z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0x01010089F515CEF38C6043B09A4EB0A2E09D6302007D57EBDF44318A46B5B53DF817171AD700847FD69859A2B141A7D971048864B88C</vt:lpwstr>
  </property>
  <property fmtid="{D5CDD505-2E9C-101B-9397-08002B2CF9AE}" pid="3" name="OrgTilhorighet">
    <vt:lpwstr>1;#SF33 Region Øst|cc38961f-664e-48ac-a39f-39e8fd671fa0</vt:lpwstr>
  </property>
  <property fmtid="{D5CDD505-2E9C-101B-9397-08002B2CF9AE}" pid="4" name="_dlc_DocIdItemGuid">
    <vt:lpwstr>68bbc5a5-7a98-4200-b334-f5f6fbaea791</vt:lpwstr>
  </property>
  <property fmtid="{D5CDD505-2E9C-101B-9397-08002B2CF9AE}" pid="5" name="Dokumentkategori">
    <vt:lpwstr/>
  </property>
</Properties>
</file>