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SF33Sor/Delte dokumenter/Spill og trening/Dommer/Maler/"/>
    </mc:Choice>
  </mc:AlternateContent>
  <xr:revisionPtr revIDLastSave="37" documentId="8_{9C448880-7088-4FD3-918B-9641AE0127C0}" xr6:coauthVersionLast="47" xr6:coauthVersionMax="47" xr10:uidLastSave="{BBF9CABC-F983-4A3B-9E84-C51BA41C6DBD}"/>
  <bookViews>
    <workbookView xWindow="28680" yWindow="-120" windowWidth="29040" windowHeight="17640" xr2:uid="{00000000-000D-0000-FFFF-FFFF00000000}"/>
  </bookViews>
  <sheets>
    <sheet name="Dommerregning" sheetId="1" r:id="rId1"/>
  </sheets>
  <definedNames>
    <definedName name="antall">Dommerregning!#REF!</definedName>
    <definedName name="diett">Dommerregning!$E$30</definedName>
    <definedName name="diett12">#REF!</definedName>
    <definedName name="diett6">#REF!</definedName>
    <definedName name="diettsats">#REF!</definedName>
    <definedName name="Satser">#REF!</definedName>
    <definedName name="type">#REF!</definedName>
    <definedName name="_xlnm.Print_Area" localSheetId="0">Dommerregning!$A$1:$E$45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30" i="1" s="1"/>
  <c r="D37" i="1" l="1"/>
  <c r="D38" i="1"/>
</calcChain>
</file>

<file path=xl/sharedStrings.xml><?xml version="1.0" encoding="utf-8"?>
<sst xmlns="http://schemas.openxmlformats.org/spreadsheetml/2006/main" count="33" uniqueCount="32">
  <si>
    <t xml:space="preserve">Dommer: </t>
  </si>
  <si>
    <t xml:space="preserve">Adresse: </t>
  </si>
  <si>
    <t xml:space="preserve">Postnr / sted: </t>
  </si>
  <si>
    <t>Skattekommune</t>
  </si>
  <si>
    <t>Mobil nr</t>
  </si>
  <si>
    <t>NB. Alle opplysninger må fylles ut</t>
  </si>
  <si>
    <t>En dommer i bilen</t>
  </si>
  <si>
    <t>Passasjertilegg</t>
  </si>
  <si>
    <t xml:space="preserve">km á kr 1,00 </t>
  </si>
  <si>
    <t>Navn på passasjer</t>
  </si>
  <si>
    <t>Andre utgifter (bom, ferge, buss  etc)</t>
  </si>
  <si>
    <t>Sum reise og diettkostnader</t>
  </si>
  <si>
    <t>Dommerregning fra</t>
  </si>
  <si>
    <t>Kamp honnorar:</t>
  </si>
  <si>
    <t>Underskrift:</t>
  </si>
  <si>
    <t>Dato:</t>
  </si>
  <si>
    <t>Kamp type</t>
  </si>
  <si>
    <t>Personnummer</t>
  </si>
  <si>
    <t>Kontonummer</t>
  </si>
  <si>
    <t>E-post</t>
  </si>
  <si>
    <t>Dommerregning til</t>
  </si>
  <si>
    <t>Klubb:</t>
  </si>
  <si>
    <t xml:space="preserve"> (Klubbene skal ikke betale for to biler om dere har samme reisevei. Det forventes felleskjøring )</t>
  </si>
  <si>
    <t>Hall</t>
  </si>
  <si>
    <t>km á kr 3,50</t>
  </si>
  <si>
    <t>Antall kamper:</t>
  </si>
  <si>
    <t>Totalt</t>
  </si>
  <si>
    <t>Ankomst hjem:</t>
  </si>
  <si>
    <t>Avreise fra hjem:</t>
  </si>
  <si>
    <t>Til utbetaling</t>
  </si>
  <si>
    <t>Kamper</t>
  </si>
  <si>
    <t>Diett: (sats hentes på handball.no)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</si>
</sst>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&quot;kr&quot;\ * #,##0_ ;_ &quot;kr&quot;\ * \-#,##0_ ;_ &quot;kr&quot;\ * &quot;-&quot;??_ ;_ @_ "/>
    <numFmt numFmtId="165" formatCode="####_ ##_ #####"/>
    <numFmt numFmtId="166" formatCode="0#####_ #####"/>
    <numFmt numFmtId="167" formatCode="_-[$kr-414]\ * #,##0_-;\-[$kr-414]\ * #,##0_-;_-[$kr-414]\ * &quot;-&quot;??_-;_-@_-"/>
    <numFmt numFmtId="168" formatCode="h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5" fillId="3" borderId="2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3" borderId="5" xfId="0" applyFont="1" applyFill="1" applyBorder="1"/>
    <xf numFmtId="14" fontId="5" fillId="2" borderId="1" xfId="0" applyNumberFormat="1" applyFont="1" applyFill="1" applyBorder="1" applyProtection="1">
      <protection locked="0"/>
    </xf>
    <xf numFmtId="164" fontId="5" fillId="3" borderId="1" xfId="0" applyNumberFormat="1" applyFont="1" applyFill="1" applyBorder="1"/>
    <xf numFmtId="0" fontId="6" fillId="0" borderId="0" xfId="0" applyFont="1"/>
    <xf numFmtId="20" fontId="5" fillId="2" borderId="1" xfId="0" applyNumberFormat="1" applyFont="1" applyFill="1" applyBorder="1" applyAlignment="1" applyProtection="1">
      <alignment horizontal="center"/>
      <protection locked="0"/>
    </xf>
    <xf numFmtId="168" fontId="5" fillId="3" borderId="1" xfId="2" applyNumberFormat="1" applyFont="1" applyFill="1" applyBorder="1" applyAlignment="1"/>
    <xf numFmtId="0" fontId="5" fillId="2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167" fontId="5" fillId="2" borderId="1" xfId="2" applyNumberFormat="1" applyFont="1" applyFill="1" applyBorder="1" applyProtection="1"/>
    <xf numFmtId="167" fontId="5" fillId="2" borderId="5" xfId="2" applyNumberFormat="1" applyFont="1" applyFill="1" applyBorder="1" applyProtection="1"/>
    <xf numFmtId="167" fontId="5" fillId="2" borderId="6" xfId="2" applyNumberFormat="1" applyFont="1" applyFill="1" applyBorder="1" applyProtection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67" fontId="5" fillId="2" borderId="1" xfId="2" applyNumberFormat="1" applyFont="1" applyFill="1" applyBorder="1" applyProtection="1">
      <protection locked="0"/>
    </xf>
    <xf numFmtId="0" fontId="5" fillId="0" borderId="1" xfId="0" applyFont="1" applyBorder="1"/>
    <xf numFmtId="164" fontId="5" fillId="3" borderId="7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Protection="1">
      <protection locked="0"/>
    </xf>
    <xf numFmtId="0" fontId="4" fillId="0" borderId="0" xfId="0" applyFont="1"/>
    <xf numFmtId="0" fontId="3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12" xfId="0" applyFont="1" applyBorder="1"/>
    <xf numFmtId="0" fontId="4" fillId="0" borderId="11" xfId="0" applyFont="1" applyBorder="1"/>
    <xf numFmtId="0" fontId="5" fillId="0" borderId="12" xfId="0" applyFont="1" applyBorder="1" applyAlignment="1">
      <alignment horizontal="left"/>
    </xf>
    <xf numFmtId="0" fontId="0" fillId="0" borderId="11" xfId="0" applyBorder="1"/>
    <xf numFmtId="0" fontId="3" fillId="0" borderId="11" xfId="0" applyFont="1" applyBorder="1"/>
    <xf numFmtId="0" fontId="5" fillId="0" borderId="13" xfId="0" applyFont="1" applyBorder="1"/>
    <xf numFmtId="0" fontId="5" fillId="0" borderId="14" xfId="0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64" fontId="5" fillId="0" borderId="12" xfId="0" applyNumberFormat="1" applyFont="1" applyBorder="1" applyAlignment="1">
      <alignment horizontal="left"/>
    </xf>
    <xf numFmtId="14" fontId="5" fillId="2" borderId="1" xfId="0" applyNumberFormat="1" applyFont="1" applyFill="1" applyBorder="1"/>
    <xf numFmtId="0" fontId="0" fillId="2" borderId="2" xfId="0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2" fillId="2" borderId="2" xfId="1" applyFill="1" applyBorder="1" applyAlignment="1" applyProtection="1">
      <alignment horizontal="left"/>
      <protection locked="0"/>
    </xf>
    <xf numFmtId="0" fontId="2" fillId="2" borderId="4" xfId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166" fontId="5" fillId="2" borderId="2" xfId="0" applyNumberFormat="1" applyFont="1" applyFill="1" applyBorder="1" applyAlignment="1" applyProtection="1">
      <alignment horizontal="left"/>
      <protection locked="0"/>
    </xf>
    <xf numFmtId="166" fontId="5" fillId="2" borderId="4" xfId="0" applyNumberFormat="1" applyFont="1" applyFill="1" applyBorder="1" applyAlignment="1" applyProtection="1">
      <alignment horizontal="left"/>
      <protection locked="0"/>
    </xf>
    <xf numFmtId="165" fontId="0" fillId="2" borderId="2" xfId="0" quotePrefix="1" applyNumberFormat="1" applyFill="1" applyBorder="1" applyAlignment="1" applyProtection="1">
      <alignment horizontal="left"/>
      <protection locked="0"/>
    </xf>
    <xf numFmtId="165" fontId="5" fillId="2" borderId="4" xfId="0" applyNumberFormat="1" applyFont="1" applyFill="1" applyBorder="1" applyAlignment="1" applyProtection="1">
      <alignment horizontal="left"/>
      <protection locked="0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152400</xdr:rowOff>
    </xdr:from>
    <xdr:to>
      <xdr:col>1</xdr:col>
      <xdr:colOff>892048</xdr:colOff>
      <xdr:row>5</xdr:row>
      <xdr:rowOff>112776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088909-43F5-4C7D-8C81-85ABEE53B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61950"/>
          <a:ext cx="2365248" cy="798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activeCell="H32" sqref="H32"/>
    </sheetView>
  </sheetViews>
  <sheetFormatPr baseColWidth="10" defaultColWidth="11.42578125" defaultRowHeight="15" x14ac:dyDescent="0.25"/>
  <cols>
    <col min="1" max="1" width="22.5703125" style="1" customWidth="1"/>
    <col min="2" max="2" width="18.85546875" style="1" customWidth="1"/>
    <col min="3" max="3" width="21.5703125" style="1" customWidth="1"/>
    <col min="4" max="4" width="18.85546875" style="1" customWidth="1"/>
    <col min="5" max="5" width="18" style="1" customWidth="1"/>
    <col min="6" max="16384" width="11.42578125" style="1"/>
  </cols>
  <sheetData>
    <row r="1" spans="1:5" ht="16.5" customHeight="1" x14ac:dyDescent="0.25">
      <c r="A1" s="33"/>
      <c r="B1" s="34"/>
      <c r="C1" s="34"/>
      <c r="D1" s="34"/>
      <c r="E1" s="35"/>
    </row>
    <row r="2" spans="1:5" ht="16.5" customHeight="1" x14ac:dyDescent="0.25">
      <c r="A2" s="36"/>
      <c r="E2" s="37"/>
    </row>
    <row r="3" spans="1:5" ht="16.5" customHeight="1" x14ac:dyDescent="0.25">
      <c r="A3" s="36"/>
      <c r="D3" s="32"/>
      <c r="E3" s="37"/>
    </row>
    <row r="4" spans="1:5" ht="16.5" customHeight="1" x14ac:dyDescent="0.25">
      <c r="A4" s="36"/>
      <c r="E4" s="37"/>
    </row>
    <row r="5" spans="1:5" ht="16.5" customHeight="1" x14ac:dyDescent="0.25">
      <c r="A5" s="36"/>
      <c r="E5" s="37"/>
    </row>
    <row r="6" spans="1:5" ht="16.5" customHeight="1" x14ac:dyDescent="0.25">
      <c r="A6" s="36"/>
      <c r="E6" s="37"/>
    </row>
    <row r="7" spans="1:5" ht="16.5" customHeight="1" x14ac:dyDescent="0.25">
      <c r="A7" s="36"/>
      <c r="E7" s="37"/>
    </row>
    <row r="8" spans="1:5" ht="16.5" customHeight="1" x14ac:dyDescent="0.25">
      <c r="A8" s="38" t="s">
        <v>20</v>
      </c>
      <c r="E8" s="37"/>
    </row>
    <row r="9" spans="1:5" ht="16.5" customHeight="1" x14ac:dyDescent="0.25">
      <c r="A9" s="2" t="s">
        <v>21</v>
      </c>
      <c r="B9" s="51"/>
      <c r="C9" s="55"/>
      <c r="D9" s="31" t="s">
        <v>15</v>
      </c>
      <c r="E9" s="50"/>
    </row>
    <row r="10" spans="1:5" ht="16.5" customHeight="1" x14ac:dyDescent="0.25">
      <c r="A10" s="36"/>
      <c r="B10" s="46"/>
      <c r="C10" s="46"/>
      <c r="D10" s="47"/>
      <c r="E10" s="37"/>
    </row>
    <row r="11" spans="1:5" ht="16.5" customHeight="1" x14ac:dyDescent="0.25">
      <c r="A11" s="36"/>
      <c r="E11" s="37"/>
    </row>
    <row r="12" spans="1:5" ht="16.5" customHeight="1" x14ac:dyDescent="0.25">
      <c r="A12" s="38" t="s">
        <v>12</v>
      </c>
      <c r="E12" s="37"/>
    </row>
    <row r="13" spans="1:5" ht="16.5" customHeight="1" x14ac:dyDescent="0.25">
      <c r="A13" s="3" t="s">
        <v>0</v>
      </c>
      <c r="B13" s="51"/>
      <c r="C13" s="56"/>
      <c r="D13" s="52"/>
      <c r="E13" s="39"/>
    </row>
    <row r="14" spans="1:5" ht="16.5" customHeight="1" x14ac:dyDescent="0.25">
      <c r="A14" s="3" t="s">
        <v>1</v>
      </c>
      <c r="B14" s="51"/>
      <c r="C14" s="56"/>
      <c r="D14" s="52"/>
      <c r="E14" s="39"/>
    </row>
    <row r="15" spans="1:5" ht="16.5" customHeight="1" x14ac:dyDescent="0.25">
      <c r="A15" s="3" t="s">
        <v>2</v>
      </c>
      <c r="B15" s="51"/>
      <c r="C15" s="56"/>
      <c r="D15" s="52"/>
      <c r="E15" s="39"/>
    </row>
    <row r="16" spans="1:5" ht="16.5" customHeight="1" x14ac:dyDescent="0.25">
      <c r="A16" s="3" t="s">
        <v>17</v>
      </c>
      <c r="B16" s="57"/>
      <c r="C16" s="58"/>
      <c r="E16" s="37"/>
    </row>
    <row r="17" spans="1:5" ht="16.5" customHeight="1" x14ac:dyDescent="0.25">
      <c r="A17" s="3" t="s">
        <v>18</v>
      </c>
      <c r="B17" s="59"/>
      <c r="C17" s="60"/>
      <c r="E17" s="37"/>
    </row>
    <row r="18" spans="1:5" ht="16.5" customHeight="1" x14ac:dyDescent="0.25">
      <c r="A18" s="3" t="s">
        <v>3</v>
      </c>
      <c r="B18" s="51"/>
      <c r="C18" s="52"/>
      <c r="E18" s="37"/>
    </row>
    <row r="19" spans="1:5" ht="16.5" customHeight="1" x14ac:dyDescent="0.25">
      <c r="A19" s="4" t="s">
        <v>4</v>
      </c>
      <c r="B19" s="13"/>
      <c r="C19" s="4" t="s">
        <v>19</v>
      </c>
      <c r="D19" s="53"/>
      <c r="E19" s="54"/>
    </row>
    <row r="20" spans="1:5" ht="16.5" customHeight="1" x14ac:dyDescent="0.25">
      <c r="A20" s="38" t="s">
        <v>5</v>
      </c>
      <c r="E20" s="37"/>
    </row>
    <row r="21" spans="1:5" ht="16.5" customHeight="1" x14ac:dyDescent="0.25">
      <c r="A21" s="38"/>
      <c r="E21" s="37"/>
    </row>
    <row r="22" spans="1:5" ht="16.5" customHeight="1" x14ac:dyDescent="0.25">
      <c r="A22" s="36"/>
      <c r="E22" s="37"/>
    </row>
    <row r="23" spans="1:5" ht="16.5" customHeight="1" x14ac:dyDescent="0.25">
      <c r="A23" s="40" t="s">
        <v>22</v>
      </c>
      <c r="E23" s="37"/>
    </row>
    <row r="24" spans="1:5" ht="16.5" customHeight="1" x14ac:dyDescent="0.25">
      <c r="A24" s="3" t="s">
        <v>6</v>
      </c>
      <c r="B24" s="5"/>
      <c r="C24" s="14" t="s">
        <v>24</v>
      </c>
      <c r="E24" s="21">
        <f>+B24*3.5</f>
        <v>0</v>
      </c>
    </row>
    <row r="25" spans="1:5" ht="16.5" customHeight="1" x14ac:dyDescent="0.25">
      <c r="A25" s="3" t="s">
        <v>7</v>
      </c>
      <c r="B25" s="6"/>
      <c r="C25" s="7" t="s">
        <v>8</v>
      </c>
      <c r="E25" s="22">
        <f>+B25*1</f>
        <v>0</v>
      </c>
    </row>
    <row r="26" spans="1:5" ht="16.5" customHeight="1" x14ac:dyDescent="0.25">
      <c r="A26" s="4" t="s">
        <v>9</v>
      </c>
      <c r="B26" s="51"/>
      <c r="C26" s="56"/>
      <c r="D26" s="56"/>
      <c r="E26" s="52"/>
    </row>
    <row r="27" spans="1:5" ht="16.5" customHeight="1" x14ac:dyDescent="0.25">
      <c r="A27" s="2" t="s">
        <v>10</v>
      </c>
      <c r="B27" s="15"/>
      <c r="C27" s="15"/>
      <c r="D27" s="16"/>
      <c r="E27" s="27"/>
    </row>
    <row r="28" spans="1:5" ht="16.5" customHeight="1" x14ac:dyDescent="0.25">
      <c r="A28" s="14" t="s">
        <v>28</v>
      </c>
      <c r="B28" s="11"/>
      <c r="C28" s="14" t="s">
        <v>27</v>
      </c>
      <c r="D28" s="11"/>
      <c r="E28" s="28"/>
    </row>
    <row r="29" spans="1:5" ht="16.5" customHeight="1" x14ac:dyDescent="0.25">
      <c r="A29" s="17" t="s">
        <v>31</v>
      </c>
      <c r="B29" s="18"/>
      <c r="C29" s="19"/>
      <c r="D29" s="12"/>
      <c r="E29" s="21"/>
    </row>
    <row r="30" spans="1:5" ht="16.5" customHeight="1" thickBot="1" x14ac:dyDescent="0.3">
      <c r="A30" s="2" t="s">
        <v>11</v>
      </c>
      <c r="B30" s="16"/>
      <c r="E30" s="23">
        <f>+E24+E25+E27+E29</f>
        <v>0</v>
      </c>
    </row>
    <row r="31" spans="1:5" ht="16.5" customHeight="1" thickTop="1" x14ac:dyDescent="0.25">
      <c r="A31" s="38"/>
      <c r="E31" s="37"/>
    </row>
    <row r="32" spans="1:5" ht="16.5" customHeight="1" x14ac:dyDescent="0.25">
      <c r="A32" s="41" t="s">
        <v>30</v>
      </c>
      <c r="E32" s="37"/>
    </row>
    <row r="33" spans="1:5" ht="16.5" customHeight="1" x14ac:dyDescent="0.25">
      <c r="A33" s="14" t="s">
        <v>23</v>
      </c>
      <c r="B33" s="14" t="s">
        <v>25</v>
      </c>
      <c r="C33" s="3" t="s">
        <v>16</v>
      </c>
      <c r="D33" s="3" t="s">
        <v>13</v>
      </c>
      <c r="E33" s="14" t="s">
        <v>26</v>
      </c>
    </row>
    <row r="34" spans="1:5" ht="16.5" customHeight="1" x14ac:dyDescent="0.25">
      <c r="A34" s="20"/>
      <c r="B34" s="5"/>
      <c r="C34" s="25"/>
      <c r="D34" s="24"/>
      <c r="E34" s="9"/>
    </row>
    <row r="35" spans="1:5" ht="16.5" customHeight="1" x14ac:dyDescent="0.25">
      <c r="A35" s="20"/>
      <c r="B35" s="5"/>
      <c r="C35" s="25"/>
      <c r="D35" s="24"/>
      <c r="E35" s="9"/>
    </row>
    <row r="36" spans="1:5" ht="16.5" customHeight="1" x14ac:dyDescent="0.25">
      <c r="A36" s="20"/>
      <c r="B36" s="5"/>
      <c r="C36" s="25"/>
      <c r="D36" s="24"/>
      <c r="E36" s="9"/>
    </row>
    <row r="37" spans="1:5" ht="16.5" customHeight="1" x14ac:dyDescent="0.25">
      <c r="A37" s="8"/>
      <c r="B37" s="5"/>
      <c r="C37" s="26"/>
      <c r="D37" s="3" t="str">
        <f>IF(C37="","",VLOOKUP(C37,Satser,2,FALSE))</f>
        <v/>
      </c>
      <c r="E37" s="9"/>
    </row>
    <row r="38" spans="1:5" ht="16.5" customHeight="1" x14ac:dyDescent="0.25">
      <c r="A38" s="8"/>
      <c r="B38" s="5"/>
      <c r="C38" s="26"/>
      <c r="D38" s="3" t="str">
        <f>IF(C38="","",VLOOKUP(C38,Satser,2,FALSE))</f>
        <v/>
      </c>
      <c r="E38" s="9"/>
    </row>
    <row r="39" spans="1:5" ht="16.5" customHeight="1" x14ac:dyDescent="0.25">
      <c r="A39" s="36"/>
      <c r="E39" s="37"/>
    </row>
    <row r="40" spans="1:5" ht="16.5" customHeight="1" thickBot="1" x14ac:dyDescent="0.3">
      <c r="A40" s="36"/>
      <c r="B40" s="10"/>
      <c r="D40" s="30" t="s">
        <v>29</v>
      </c>
      <c r="E40" s="29"/>
    </row>
    <row r="41" spans="1:5" ht="16.5" customHeight="1" thickTop="1" x14ac:dyDescent="0.25">
      <c r="A41" s="36"/>
      <c r="B41" s="10"/>
      <c r="D41" s="48"/>
      <c r="E41" s="49"/>
    </row>
    <row r="42" spans="1:5" x14ac:dyDescent="0.25">
      <c r="A42" s="36"/>
      <c r="E42" s="37"/>
    </row>
    <row r="43" spans="1:5" x14ac:dyDescent="0.25">
      <c r="A43" s="36"/>
      <c r="E43" s="37"/>
    </row>
    <row r="44" spans="1:5" x14ac:dyDescent="0.25">
      <c r="A44" s="3" t="s">
        <v>15</v>
      </c>
      <c r="B44" s="8"/>
      <c r="C44" s="3" t="s">
        <v>14</v>
      </c>
      <c r="D44" s="51"/>
      <c r="E44" s="52"/>
    </row>
    <row r="45" spans="1:5" x14ac:dyDescent="0.25">
      <c r="A45" s="42"/>
      <c r="B45" s="43"/>
      <c r="C45" s="43"/>
      <c r="D45" s="44"/>
      <c r="E45" s="45"/>
    </row>
  </sheetData>
  <mergeCells count="10">
    <mergeCell ref="D44:E44"/>
    <mergeCell ref="B18:C18"/>
    <mergeCell ref="D19:E19"/>
    <mergeCell ref="B9:C9"/>
    <mergeCell ref="B26:E26"/>
    <mergeCell ref="B13:D13"/>
    <mergeCell ref="B14:D14"/>
    <mergeCell ref="B15:D15"/>
    <mergeCell ref="B16:C16"/>
    <mergeCell ref="B17:C17"/>
  </mergeCells>
  <pageMargins left="0.39370078740157483" right="0.39370078740157483" top="0.74803149606299213" bottom="0.74803149606299213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47f33c-3e5c-46a6-a137-1a62bcfa6c71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D6B80D7890874385124CCF217F95E0" ma:contentTypeVersion="18" ma:contentTypeDescription="Opprett et nytt dokument." ma:contentTypeScope="" ma:versionID="b4cfaa5d865c441c575fdb45bb173475">
  <xsd:schema xmlns:xsd="http://www.w3.org/2001/XMLSchema" xmlns:xs="http://www.w3.org/2001/XMLSchema" xmlns:p="http://schemas.microsoft.com/office/2006/metadata/properties" xmlns:ns2="9c47f33c-3e5c-46a6-a137-1a62bcfa6c71" xmlns:ns3="c8f836dd-130c-4fea-b371-f7588b5ecd34" xmlns:ns4="9e538389-cabc-4d4e-918a-8beb7ac0ecaa" targetNamespace="http://schemas.microsoft.com/office/2006/metadata/properties" ma:root="true" ma:fieldsID="52cf19eac0f97e14859cbfd26eed1324" ns2:_="" ns3:_="" ns4:_="">
    <xsd:import namespace="9c47f33c-3e5c-46a6-a137-1a62bcfa6c71"/>
    <xsd:import namespace="c8f836dd-130c-4fea-b371-f7588b5ecd3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7f33c-3e5c-46a6-a137-1a62bcfa6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836dd-130c-4fea-b371-f7588b5ec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235f886-e0e1-40f8-824c-8b58f7ce2eb8}" ma:internalName="TaxCatchAll" ma:showField="CatchAllData" ma:web="c8f836dd-130c-4fea-b371-f7588b5ec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34D2AA-902D-4033-AB34-B5FA41F1F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5B4C4A-2842-4B7A-800A-79BCE8C6435F}">
  <ds:schemaRefs>
    <ds:schemaRef ds:uri="http://schemas.microsoft.com/office/2006/documentManagement/types"/>
    <ds:schemaRef ds:uri="9c47f33c-3e5c-46a6-a137-1a62bcfa6c7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8f836dd-130c-4fea-b371-f7588b5ecd34"/>
    <ds:schemaRef ds:uri="http://www.w3.org/XML/1998/namespace"/>
    <ds:schemaRef ds:uri="http://purl.org/dc/dcmitype/"/>
    <ds:schemaRef ds:uri="9e538389-cabc-4d4e-918a-8beb7ac0ecaa"/>
  </ds:schemaRefs>
</ds:datastoreItem>
</file>

<file path=customXml/itemProps3.xml><?xml version="1.0" encoding="utf-8"?>
<ds:datastoreItem xmlns:ds="http://schemas.openxmlformats.org/officeDocument/2006/customXml" ds:itemID="{9CF5C825-A3A2-46B7-A480-AFEAA798C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7f33c-3e5c-46a6-a137-1a62bcfa6c71"/>
    <ds:schemaRef ds:uri="c8f836dd-130c-4fea-b371-f7588b5ecd3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Dommerregning</vt:lpstr>
      <vt:lpstr>diett</vt:lpstr>
      <vt:lpstr>Dommerregning!Utskriftsområde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Hagberg, Bjørn</dc:creator>
  <cp:lastModifiedBy>Hagberg, Bjørn</cp:lastModifiedBy>
  <cp:lastPrinted>2017-09-08T09:13:03Z</cp:lastPrinted>
  <dcterms:created xsi:type="dcterms:W3CDTF">2017-05-31T11:14:37Z</dcterms:created>
  <dcterms:modified xsi:type="dcterms:W3CDTF">2024-12-04T07:01:39Z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0x01010077D6B80D7890874385124CCF217F95E0</vt:lpwstr>
  </property>
  <property fmtid="{D5CDD505-2E9C-101B-9397-08002B2CF9AE}" pid="3" name="Dokumentkategori">
    <vt:lpwstr/>
  </property>
  <property fmtid="{D5CDD505-2E9C-101B-9397-08002B2CF9AE}" pid="4" name="OrgTilhorighet">
    <vt:lpwstr>1;#SF33 Region Sør|9232fd28-2b61-4ff9-adc6-ee76ed0f9c87</vt:lpwstr>
  </property>
  <property fmtid="{D5CDD505-2E9C-101B-9397-08002B2CF9AE}" pid="5" name="_dlc_DocIdItemGuid">
    <vt:lpwstr>56f1dde1-5254-4ad6-b2af-4db56b36d4f7</vt:lpwstr>
  </property>
  <property fmtid="{D5CDD505-2E9C-101B-9397-08002B2CF9AE}" pid="6" name="MediaServiceImageTags">
    <vt:lpwstr/>
  </property>
</Properties>
</file>